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S:\Marketing\Microflex Pre-insulated\Microflex Jan 2026\"/>
    </mc:Choice>
  </mc:AlternateContent>
  <xr:revisionPtr revIDLastSave="0" documentId="13_ncr:1_{200C3D7B-AE0F-4859-9E74-0678623DFF8E}" xr6:coauthVersionLast="47" xr6:coauthVersionMax="47" xr10:uidLastSave="{00000000-0000-0000-0000-000000000000}"/>
  <bookViews>
    <workbookView xWindow="-120" yWindow="-120" windowWidth="29040" windowHeight="15720" activeTab="1" xr2:uid="{3B05DD28-129B-4680-9FED-640B088D8E4D}"/>
  </bookViews>
  <sheets>
    <sheet name="Sheet1" sheetId="3" r:id="rId1"/>
    <sheet name="Data Dump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3" l="1"/>
  <c r="S168" i="3"/>
  <c r="S167" i="3"/>
  <c r="S157" i="3"/>
  <c r="S156" i="3"/>
  <c r="S155" i="3"/>
  <c r="S146" i="3"/>
  <c r="S145" i="3"/>
  <c r="S144" i="3"/>
  <c r="S135" i="3"/>
  <c r="S134" i="3"/>
  <c r="S127" i="3"/>
  <c r="S126" i="3"/>
  <c r="S122" i="3"/>
  <c r="S113" i="3"/>
  <c r="S112" i="3"/>
  <c r="S101" i="3"/>
  <c r="S100" i="3"/>
  <c r="S91" i="3"/>
  <c r="S90" i="3"/>
  <c r="S89" i="3"/>
  <c r="S80" i="3"/>
  <c r="S79" i="3"/>
  <c r="S78" i="3"/>
  <c r="S69" i="3"/>
  <c r="S68" i="3"/>
  <c r="S67" i="3"/>
  <c r="S58" i="3"/>
  <c r="S57" i="3"/>
  <c r="S56" i="3"/>
  <c r="S33" i="3"/>
  <c r="S32" i="3"/>
  <c r="S31" i="3"/>
  <c r="S19" i="3"/>
  <c r="S18" i="3"/>
  <c r="S11" i="3"/>
  <c r="S164" i="3"/>
  <c r="S165" i="3"/>
  <c r="S166" i="3"/>
  <c r="S169" i="3"/>
  <c r="S170" i="3"/>
  <c r="S171" i="3"/>
  <c r="S172" i="3"/>
  <c r="S173" i="3"/>
  <c r="S174" i="3"/>
  <c r="S163" i="3"/>
  <c r="S154" i="3"/>
  <c r="S158" i="3"/>
  <c r="S159" i="3"/>
  <c r="S153" i="3"/>
  <c r="S143" i="3"/>
  <c r="S147" i="3"/>
  <c r="S148" i="3"/>
  <c r="S149" i="3"/>
  <c r="S142" i="3"/>
  <c r="S128" i="3"/>
  <c r="S129" i="3"/>
  <c r="S130" i="3"/>
  <c r="S131" i="3"/>
  <c r="S132" i="3"/>
  <c r="S133" i="3"/>
  <c r="S136" i="3"/>
  <c r="S137" i="3"/>
  <c r="S138" i="3"/>
  <c r="S119" i="3"/>
  <c r="S120" i="3"/>
  <c r="S121" i="3"/>
  <c r="S118" i="3"/>
  <c r="S107" i="3"/>
  <c r="S108" i="3"/>
  <c r="S109" i="3"/>
  <c r="S110" i="3"/>
  <c r="S111" i="3"/>
  <c r="S114" i="3"/>
  <c r="S106" i="3"/>
  <c r="S99" i="3"/>
  <c r="S102" i="3"/>
  <c r="S98" i="3"/>
  <c r="S87" i="3"/>
  <c r="S88" i="3"/>
  <c r="S92" i="3"/>
  <c r="S93" i="3"/>
  <c r="S94" i="3"/>
  <c r="S86" i="3"/>
  <c r="S81" i="3"/>
  <c r="S82" i="3"/>
  <c r="S77" i="3"/>
  <c r="S66" i="3"/>
  <c r="S70" i="3"/>
  <c r="S71" i="3"/>
  <c r="S72" i="3"/>
  <c r="S73" i="3"/>
  <c r="S65" i="3"/>
  <c r="S55" i="3"/>
  <c r="S59" i="3"/>
  <c r="S60" i="3"/>
  <c r="S61" i="3"/>
  <c r="S54" i="3"/>
  <c r="S49" i="3"/>
  <c r="S50" i="3"/>
  <c r="S48" i="3"/>
  <c r="S40" i="3"/>
  <c r="S41" i="3"/>
  <c r="S42" i="3"/>
  <c r="S43" i="3"/>
  <c r="S39" i="3"/>
  <c r="S34" i="3"/>
  <c r="S35" i="3"/>
  <c r="S24" i="3"/>
  <c r="S25" i="3"/>
  <c r="S26" i="3"/>
  <c r="S27" i="3"/>
  <c r="S23" i="3"/>
  <c r="S12" i="3"/>
  <c r="S13" i="3"/>
  <c r="S14" i="3"/>
  <c r="S15" i="3"/>
  <c r="S16" i="3"/>
  <c r="S17" i="3"/>
</calcChain>
</file>

<file path=xl/sharedStrings.xml><?xml version="1.0" encoding="utf-8"?>
<sst xmlns="http://schemas.openxmlformats.org/spreadsheetml/2006/main" count="583" uniqueCount="268">
  <si>
    <t>Pipes</t>
  </si>
  <si>
    <t>Code:</t>
  </si>
  <si>
    <t>Description:</t>
  </si>
  <si>
    <t>List Price (p/m):</t>
  </si>
  <si>
    <t>Bag Quantity:</t>
  </si>
  <si>
    <t xml:space="preserve"> </t>
  </si>
  <si>
    <t>Code</t>
  </si>
  <si>
    <t>Description</t>
  </si>
  <si>
    <t>Price</t>
  </si>
  <si>
    <t>Unit Size</t>
  </si>
  <si>
    <t>Microflex Pricelist</t>
  </si>
  <si>
    <t>Microflex UNO Pipe PN6 Heating</t>
  </si>
  <si>
    <t>M7525C</t>
  </si>
  <si>
    <t>Quantity</t>
  </si>
  <si>
    <t>M9032C</t>
  </si>
  <si>
    <t>Microflex Uno Pipe, PEXOD: 32mm</t>
  </si>
  <si>
    <t>M16040C</t>
  </si>
  <si>
    <t>Microflex Uno Pipe, PEXOD: 40mm</t>
  </si>
  <si>
    <t>M16050C</t>
  </si>
  <si>
    <t>Microflex Uno Pipe, PEXOD: 25mm</t>
  </si>
  <si>
    <t>Microflex Uno Pipe, PEXOD: 50mm</t>
  </si>
  <si>
    <t>M16063C</t>
  </si>
  <si>
    <t>Microflex Uno Pipe, PEXOD: 63mm</t>
  </si>
  <si>
    <t>M20075C</t>
  </si>
  <si>
    <t>M20090C</t>
  </si>
  <si>
    <t>Microflex Uno Pipe, PEXOD: 75mm</t>
  </si>
  <si>
    <t>Microflex Uno Pipe, PEXOD: 90mm</t>
  </si>
  <si>
    <t>M200110C</t>
  </si>
  <si>
    <t>Microflex Uno Pipe, PEXOD: 110mm</t>
  </si>
  <si>
    <t>M200125C</t>
  </si>
  <si>
    <t>Microflex Uno Pipe, PEXOD: 125mm</t>
  </si>
  <si>
    <t>Microflex DUO Pipe PN6 Heating</t>
  </si>
  <si>
    <t>MD16025C</t>
  </si>
  <si>
    <t>Microflex Duo Pipe, PEXOD:  25mm/25mm</t>
  </si>
  <si>
    <t>MD16032C</t>
  </si>
  <si>
    <t>Microflex Duo Pipe, PEXOD: 32mm/32mm</t>
  </si>
  <si>
    <t>MD16040C</t>
  </si>
  <si>
    <t>Microflex Duo Pipe, PEXOD: 40mm/40mm</t>
  </si>
  <si>
    <t>MD20050C</t>
  </si>
  <si>
    <t>Microflex Duo Pipe, PEXOD: 50mm/50mm</t>
  </si>
  <si>
    <t>MD20063C</t>
  </si>
  <si>
    <t>Microflex Duo Pipe, PEXOD: 63mm/63mm</t>
  </si>
  <si>
    <t>Microflex UNO Pipe PN10 Sanitary</t>
  </si>
  <si>
    <t>M7525S</t>
  </si>
  <si>
    <t>Microflex Uno Pipe, PEXOD: 75mm/25mm (Sanitary)</t>
  </si>
  <si>
    <t>M9032S</t>
  </si>
  <si>
    <t>Microflex Uno Pipe, PEXOD: 90mm/32mm (Sanitary)</t>
  </si>
  <si>
    <t>M12540S</t>
  </si>
  <si>
    <t>Microflex Uno Pipe, PEXOD: 125mm/40mm (Sanitary)</t>
  </si>
  <si>
    <t>M12550S</t>
  </si>
  <si>
    <t>Microflex Uno Pipe, PEXOD: 125mm/50mm (Sanitary)</t>
  </si>
  <si>
    <t>M12563S</t>
  </si>
  <si>
    <t>Microflex Uno Pipe, PEXOD: 125mm/63mm (Sanitary)</t>
  </si>
  <si>
    <t>Microflex DUO Pipe PN10 Sanitary</t>
  </si>
  <si>
    <t>List Price (unit):</t>
  </si>
  <si>
    <t>MD16025S</t>
  </si>
  <si>
    <t>MD1603225S</t>
  </si>
  <si>
    <t>Microflex Duo Pipe, PEXOD: 160mm/2x25mm (Sanitary)</t>
  </si>
  <si>
    <t>Microflex Duo Pipe, PEXOD: 160mm/32+25mm (Sanitary)</t>
  </si>
  <si>
    <t>MD1604025S</t>
  </si>
  <si>
    <t>Microflex Duo Pipe, PEXOD: 160mm/40+25mm (Sanitary)</t>
  </si>
  <si>
    <t>MD1605025S</t>
  </si>
  <si>
    <t>MD1605032S</t>
  </si>
  <si>
    <t>Microflex Duo Pipe, PEXOD: 160mm/50+25mm (Sanitary)</t>
  </si>
  <si>
    <t>Microflex Duo Pipe, PEXOD: 160mm/50+32mm (Sanitary)</t>
  </si>
  <si>
    <t>Microflex Duo Pipe, PEXOD: 160mm/50+40mm (Sanitary)</t>
  </si>
  <si>
    <t>POA</t>
  </si>
  <si>
    <t>MD1605040S</t>
  </si>
  <si>
    <t>Microflex QUADRO Pipe 2 x PN10 Sanitary 2 x PN6 Heating</t>
  </si>
  <si>
    <t>MQ16025C2520S</t>
  </si>
  <si>
    <t>MQ16032C2520S</t>
  </si>
  <si>
    <t>MQ16032C3225S</t>
  </si>
  <si>
    <t>Microflex Quadro Pipe, PEXOD: 160mm/2 x 32mm (C) 25&amp;20mm (S)</t>
  </si>
  <si>
    <t>Microflex Quadro Pipe, PEXOD: 160mm/2 x 32mm (C) 32&amp;25mm (S)</t>
  </si>
  <si>
    <t>Micrfolex Quadro Pipe, PEXOD: 160mm/2 x 25mm (C) 25&amp;20mm (S)</t>
  </si>
  <si>
    <t>Microflex Packs (inc pipe, fitting, dust caps)</t>
  </si>
  <si>
    <t>Microflex Price List</t>
  </si>
  <si>
    <t>MD12525CPACK10</t>
  </si>
  <si>
    <t>10m PK MICROFLX MD12525CC/W FITTINGS</t>
  </si>
  <si>
    <t>MD12525CPACK15</t>
  </si>
  <si>
    <t>15m PK MICROFLX MD12525CC/W FITTINGS</t>
  </si>
  <si>
    <t>MD12525CPACK20</t>
  </si>
  <si>
    <t>20m PK MICROFLX MD12525CC/W FITTINGS</t>
  </si>
  <si>
    <t>MD12525CPACK25</t>
  </si>
  <si>
    <t>25m PK MICROFLX MD12525CC/W FITTINGS</t>
  </si>
  <si>
    <t>Microflex PE-X Coupling for PN6 Heating Pipe</t>
  </si>
  <si>
    <t>MD12532CPACK10</t>
  </si>
  <si>
    <t>10m PK MICROFLX MD12532CC/W FITTINGS</t>
  </si>
  <si>
    <t>MD12532CPACK15</t>
  </si>
  <si>
    <t>15m PK MICROFLX MD12532CC/W FITTINGS</t>
  </si>
  <si>
    <t>MD12532CPACK20</t>
  </si>
  <si>
    <t>20m PK MICROFLX MD12532CC/W FITTINGS</t>
  </si>
  <si>
    <t>MD12532CPACK25</t>
  </si>
  <si>
    <t>25m PK MICROFLX MD12532CC/W FITTINGS</t>
  </si>
  <si>
    <t>MJ3413425/23</t>
  </si>
  <si>
    <t>MJ3414432/29</t>
  </si>
  <si>
    <t>Straight Terminal Connection, 32mm x 1" BSP M</t>
  </si>
  <si>
    <t>Straight Terminal Connection, 25mm x 3/4" BSP M</t>
  </si>
  <si>
    <t>MJ3415440/55</t>
  </si>
  <si>
    <t>MJ3415440/37</t>
  </si>
  <si>
    <t>Straight Terminal Connection, 40mm x 1.25" BSP M</t>
  </si>
  <si>
    <t>MJ3416450/46</t>
  </si>
  <si>
    <t>Straight Terminal Connection, 50mm x 1.5" BSP M</t>
  </si>
  <si>
    <t>MJ341263/58</t>
  </si>
  <si>
    <t>Straight Terminal Connection, 63mm x 2" BSP M</t>
  </si>
  <si>
    <t>MJ34121275/68</t>
  </si>
  <si>
    <t>Straight Terminal Connection, 75mm x 2-1/2" BSP</t>
  </si>
  <si>
    <t>MJ341390/82</t>
  </si>
  <si>
    <t>Straight Terminal Connection,  90mm x 3" BSP M</t>
  </si>
  <si>
    <t>MJ3414110/10</t>
  </si>
  <si>
    <t>Straight Terminal Connection 110mm x 4" BSP M</t>
  </si>
  <si>
    <t>MJ3414125/114</t>
  </si>
  <si>
    <t>Straight Terminal Connection 125mm x 4" BSP M</t>
  </si>
  <si>
    <t>Microflex PE-X Coupling for PN10 Sanitary Pipe</t>
  </si>
  <si>
    <t>MJ3413420/28</t>
  </si>
  <si>
    <t>MJ3413425/35</t>
  </si>
  <si>
    <t>MJ3414432/44</t>
  </si>
  <si>
    <t>Terminal Connection 32mm x  1" BSPM 10 Bars (S)</t>
  </si>
  <si>
    <t>Terminal Connection 25mm x 3/4"BSPM 10 Bar(S)</t>
  </si>
  <si>
    <t>Terminal Connection 20mm x 3/4" BSP 10 Bar (S)</t>
  </si>
  <si>
    <t>MJ3416450/69</t>
  </si>
  <si>
    <t>Terminal Connection 40mm x 1.25" BSPM 10 Bars (S)</t>
  </si>
  <si>
    <t>Terminal Connection 50mm x 1.50" BSPM 10 Bars (S)</t>
  </si>
  <si>
    <t>MJ341263/87</t>
  </si>
  <si>
    <t>Microflex PE-X ELBOW for PN6 Heating Pipe</t>
  </si>
  <si>
    <t>MJ9025/23</t>
  </si>
  <si>
    <t>MJ9032/29</t>
  </si>
  <si>
    <t>MJ9040/37</t>
  </si>
  <si>
    <t>MJ9050/46</t>
  </si>
  <si>
    <t>MJ9063/58</t>
  </si>
  <si>
    <t>MJ9075/68</t>
  </si>
  <si>
    <t>MJ9090/82</t>
  </si>
  <si>
    <t>Terminal Connection 63mm x 2" BSPM 10 Bars (S)</t>
  </si>
  <si>
    <t>MJ90110/10</t>
  </si>
  <si>
    <t>MJ90125/114</t>
  </si>
  <si>
    <t>Microflex PE-X ELBOW for PN10 Sanitary Pipe</t>
  </si>
  <si>
    <t>MJ9025/35</t>
  </si>
  <si>
    <t>PE-Xa x PE-Xa  Elbow Connection, 25 x 25mm (S)</t>
  </si>
  <si>
    <t>MJ9032/44</t>
  </si>
  <si>
    <t>PE-Xa x PE-Xa  Elbow Connection, 32 x 32mm (S)</t>
  </si>
  <si>
    <t>MJ9040/55</t>
  </si>
  <si>
    <t>PE-Xa x PE-Xa  Elbow Connection, 40 x 40mm (S)</t>
  </si>
  <si>
    <t>MJ9050/69</t>
  </si>
  <si>
    <t>PE-Xa x PE-Xa  Elbow Connection, 50 x 50mm (S)</t>
  </si>
  <si>
    <t>MJ9063/87</t>
  </si>
  <si>
    <t>PE-Xa x PE-Xa  Elbow Connection, 63 x 63mm (S)</t>
  </si>
  <si>
    <t>Microflex PE-X X PE-X Connection for PN6 Heating Pipe</t>
  </si>
  <si>
    <t>MJ27025/23</t>
  </si>
  <si>
    <t>PE-Xa x PE-Xa connection, 25mm x 25mm (6 Bar)</t>
  </si>
  <si>
    <t>PE-Xa x PE-Xa  Elbow Connection, 110mm x 110mm (6 Bar)</t>
  </si>
  <si>
    <t>PE-Xa x PE-Xa  Elbow Connection, 125mm x 125mm (6 Bar)</t>
  </si>
  <si>
    <t>PE-Xa x PE-Xa  Elbow Connection, 90mm x 90mm (6 Bar)</t>
  </si>
  <si>
    <t>PE-Xa x PE-Xa  Elbow Connection, 75mm x 75mm (6 Bar)</t>
  </si>
  <si>
    <t>PE-Xa x PE-Xa  Elbow Connection, 63mm x 63mm (6 Bar)</t>
  </si>
  <si>
    <t>PE-Xa x PE-Xa  Elbow Connection, 50mm x 50mm (6 Bar)</t>
  </si>
  <si>
    <t>PE-Xa x PE-Xa  Elbow Connection, 40mm x 40mm (6 Bar)</t>
  </si>
  <si>
    <t>PE-Xa x PE-Xa  Elbow Connection, 32mm x 32mm (6 Bar)</t>
  </si>
  <si>
    <t>PE-Xa x PE-Xa  Elbow Connection, 25mm x 25mm (6 Bar)</t>
  </si>
  <si>
    <t>MJ27032/29</t>
  </si>
  <si>
    <t>MJ27040/37</t>
  </si>
  <si>
    <t>PE-Xa x PE-Xa connection, 32mm x 32mm (6 Bar)</t>
  </si>
  <si>
    <t>PE-Xa x PE-Xa connection, 40mm x 40mm (6 Bar)</t>
  </si>
  <si>
    <t>MJ27050/46</t>
  </si>
  <si>
    <t>PE-Xa x PE-Xa connection, 50mm x 50mm (6 Bar)</t>
  </si>
  <si>
    <t>MJ27063/58</t>
  </si>
  <si>
    <t>PE-Xa x PE-Xa connection, 63mm x 63mm (6 Bar)</t>
  </si>
  <si>
    <t>MJ27075/68</t>
  </si>
  <si>
    <t>PE-Xa x PE-Xa connection, 75mm x 75mm (6 Bar)</t>
  </si>
  <si>
    <t>MJ27090/82</t>
  </si>
  <si>
    <t>PE-Xa x PE-Xa connection, 90mm x 90mm (6 Bar)</t>
  </si>
  <si>
    <t>MJ270110/10</t>
  </si>
  <si>
    <t>PE-Xa x PE-Xa connection, 110mm x 110mm (6 Bar)</t>
  </si>
  <si>
    <t>MJ270125/114</t>
  </si>
  <si>
    <t>PE-Xa x PE-Xa connection, 125mm x 125mm (6 Bar)</t>
  </si>
  <si>
    <t>Microflex PE-X X PE-X Connection for PN10 Sanitary Pipe</t>
  </si>
  <si>
    <t>MJ27032/44</t>
  </si>
  <si>
    <t>PE-X x PE-X straight coupling 32/32mm x 4.4 (S)</t>
  </si>
  <si>
    <t>MJ27025/35</t>
  </si>
  <si>
    <t>PE-X x PE-X straight coupling 25/25mm x 3.5 (S)</t>
  </si>
  <si>
    <t>MJ27040/55</t>
  </si>
  <si>
    <t>PE-X x PE-X straight coupling 40/40mm x 5.5 (S)</t>
  </si>
  <si>
    <t>MJ27050/69</t>
  </si>
  <si>
    <t>PE-X x PE-X straight coupling 50/50mm x 6.9 (S)</t>
  </si>
  <si>
    <t>PE-X x PE-X straight coupling 63/63mm x 8.7 (S)</t>
  </si>
  <si>
    <t>MJ27063/87</t>
  </si>
  <si>
    <t>Microflex PE-X TEE-Connection for PN6 Heating Pipe</t>
  </si>
  <si>
    <t>MJ13025/23</t>
  </si>
  <si>
    <t>Microflex PEX Tee-Connector, 25 x 25 x 25mm</t>
  </si>
  <si>
    <t>MJ13032/29</t>
  </si>
  <si>
    <t>Microflex PEX Tee-Connector, 32 x 32 x 32mm</t>
  </si>
  <si>
    <t>Microflex PEX Tee-Connector, 40 x 32 x 40mm</t>
  </si>
  <si>
    <t>MJ1304032/37</t>
  </si>
  <si>
    <t>MJ13040/37</t>
  </si>
  <si>
    <t>Microflex PEX Tee-Connector, 40 x 40 x 40mm</t>
  </si>
  <si>
    <t>MJ1305040/46</t>
  </si>
  <si>
    <t>Microflex PEX Tee-Connector, 50 x 40 x 50mm</t>
  </si>
  <si>
    <t>MJ13050/46</t>
  </si>
  <si>
    <t>Microflex PEX Tee-Connector, 50 x 50 x 50mm</t>
  </si>
  <si>
    <t>MJ306350/57</t>
  </si>
  <si>
    <t>Microflex PEX Tee-Connector, 63 x 50 x 63mm</t>
  </si>
  <si>
    <t>MJ1306350/58</t>
  </si>
  <si>
    <t>MJ13063/58</t>
  </si>
  <si>
    <t>MJ13075/68</t>
  </si>
  <si>
    <t>MJ13090/82</t>
  </si>
  <si>
    <t>MJ130110/10</t>
  </si>
  <si>
    <t>MJ130125/114</t>
  </si>
  <si>
    <t>Microflex PEX Tee-Connector, 125 x 125 x 125mm</t>
  </si>
  <si>
    <t>Microflex PEX Tee-Connector, 110 x 110 x 110mm</t>
  </si>
  <si>
    <t>Microflex PEX Tee-Connector, 90 x 90 x 90mm</t>
  </si>
  <si>
    <t>Microflex PEX Tee-Connector, 75 x 75 x 75mm</t>
  </si>
  <si>
    <t>Microflex PEX Tee-Connector, 63 x 63 x 63mm</t>
  </si>
  <si>
    <t>Microflex PE-X TEE-Connection for PN10 Sanitary Pipe</t>
  </si>
  <si>
    <t>MJ13025/35</t>
  </si>
  <si>
    <t>MJ13032/44</t>
  </si>
  <si>
    <t>MJ1304032/55</t>
  </si>
  <si>
    <t>MJ13040/55</t>
  </si>
  <si>
    <t>MJ1305040/69</t>
  </si>
  <si>
    <t>MJ13050/69</t>
  </si>
  <si>
    <t>MJ1306350/87</t>
  </si>
  <si>
    <t>MJ13063/87</t>
  </si>
  <si>
    <t>Microflex PEX Tee-Connector 25 x 25 x 25mm (S)</t>
  </si>
  <si>
    <t>Microflex PEX Tee-Connector 32 x 32 x 32mm (S)</t>
  </si>
  <si>
    <t>Microflex PEX Tee-Connector 40 x 32 x 40mm (S)</t>
  </si>
  <si>
    <t>Microflex PEX Tee-Connector 40 x 40 x 40mm (S)</t>
  </si>
  <si>
    <t>Microflex PEX Tee-Connector 50 x 40 x 50mm (S)</t>
  </si>
  <si>
    <t>Microflex PEX Tee-Connector 50 x 50 x 50mm (S)</t>
  </si>
  <si>
    <t>Microflex PEX Tee-Connector 63 x 50 x 63mm (S)</t>
  </si>
  <si>
    <t>Microflex PEX Tee-Connector 63 x 63 x 63mm (S)</t>
  </si>
  <si>
    <t>Microflex Underground Insulated Casing</t>
  </si>
  <si>
    <t>MDT201612</t>
  </si>
  <si>
    <t>MT201612</t>
  </si>
  <si>
    <t>MT129075</t>
  </si>
  <si>
    <t>MM129075</t>
  </si>
  <si>
    <t>MM201612</t>
  </si>
  <si>
    <t>MBR201612</t>
  </si>
  <si>
    <t>MH201612</t>
  </si>
  <si>
    <t>Microflex Insulated Double T-Piece 200/160/125mm</t>
  </si>
  <si>
    <t>Microflex Insulated T-Piece Kit 200/160/125mm</t>
  </si>
  <si>
    <t>Microflex Insulated T-piece Kit 125/90/75mm</t>
  </si>
  <si>
    <t>Microflex Insulation Casing 125/90/75mm for Straight Extension</t>
  </si>
  <si>
    <t>Microflex Insulation Casing 200/160/125mm for Straight Extension</t>
  </si>
  <si>
    <t>Microflex Trouser Casing</t>
  </si>
  <si>
    <t>Microflex Insulation Casing for 90 Deg Elbows 200/160/125mm Sizes</t>
  </si>
  <si>
    <t>Microflex Rubber End Cap (EPDM)</t>
  </si>
  <si>
    <t>MG751832</t>
  </si>
  <si>
    <t>MG901840</t>
  </si>
  <si>
    <t>MG1252532</t>
  </si>
  <si>
    <t>MG1254063</t>
  </si>
  <si>
    <t>MG1603250</t>
  </si>
  <si>
    <t>MG1606390</t>
  </si>
  <si>
    <t>MG20075125</t>
  </si>
  <si>
    <t>MGD1251832</t>
  </si>
  <si>
    <t>MGD1601840</t>
  </si>
  <si>
    <t>MGD1602550</t>
  </si>
  <si>
    <t>MGD2004063</t>
  </si>
  <si>
    <t>MGQ1602532</t>
  </si>
  <si>
    <t>Microflex End Cap Quadro</t>
  </si>
  <si>
    <t>Microflex End Cap Duo 200/40-50-63</t>
  </si>
  <si>
    <t>Microflex End Cap Duo 160/25-32-40-50</t>
  </si>
  <si>
    <t>Microflex End Cap Duo 160/18-28-32-40</t>
  </si>
  <si>
    <t>Microflex End Cap Duo 125/18-20-25-28-32</t>
  </si>
  <si>
    <t>Microflex End Cap Uno 200/75-90-110-125</t>
  </si>
  <si>
    <t>Microflex End Cap Uno 160/63-75-90</t>
  </si>
  <si>
    <t>Microflex End Cap Uno 160/32-40-50</t>
  </si>
  <si>
    <t>Microflex End Cap Uno 125/40-50-63</t>
  </si>
  <si>
    <t>Microflex End Cap Uno 125/25-28-32</t>
  </si>
  <si>
    <t>Microflex End Cap Uno 90/18-25-32-40</t>
  </si>
  <si>
    <t>Microflex End Cap Uno 75/18-25-28-32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</si>
</sst>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&quot;£&quot;#,##0.00"/>
  </numFmts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indexed="64"/>
      </top>
      <bottom style="thin">
        <color rgb="FFC8C8C8"/>
      </bottom>
      <diagonal/>
    </border>
    <border>
      <left/>
      <right style="thin">
        <color rgb="FFC8C8C8"/>
      </right>
      <top style="thin">
        <color indexed="64"/>
      </top>
      <bottom style="thin">
        <color rgb="FFC8C8C8"/>
      </bottom>
      <diagonal/>
    </border>
    <border>
      <left style="thin">
        <color rgb="FFC8C8C8"/>
      </left>
      <right/>
      <top style="thin">
        <color indexed="64"/>
      </top>
      <bottom/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/>
    <xf numFmtId="0" fontId="0" fillId="2" borderId="0" xfId="0" applyFill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0" fillId="2" borderId="0" xfId="0" applyFill="1" applyAlignment="1">
      <alignment horizontal="right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5" fontId="6" fillId="0" borderId="3" xfId="0" applyNumberFormat="1" applyFont="1" applyBorder="1" applyAlignment="1">
      <alignment horizontal="right" vertical="center"/>
    </xf>
    <xf numFmtId="0" fontId="3" fillId="2" borderId="0" xfId="0" applyFont="1" applyFill="1"/>
    <xf numFmtId="0" fontId="8" fillId="0" borderId="0" xfId="0" applyFont="1"/>
    <xf numFmtId="0" fontId="3" fillId="0" borderId="0" xfId="0" applyFont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4" fontId="3" fillId="0" borderId="0" xfId="0" applyNumberFormat="1" applyFont="1"/>
    <xf numFmtId="44" fontId="9" fillId="0" borderId="0" xfId="0" applyNumberFormat="1" applyFont="1" applyAlignment="1">
      <alignment vertical="center"/>
    </xf>
    <xf numFmtId="17" fontId="0" fillId="2" borderId="0" xfId="0" applyNumberFormat="1" applyFill="1"/>
    <xf numFmtId="0" fontId="5" fillId="0" borderId="1" xfId="0" applyFont="1" applyBorder="1" applyAlignment="1">
      <alignment horizontal="right"/>
    </xf>
    <xf numFmtId="0" fontId="9" fillId="0" borderId="0" xfId="0" applyFont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0" fontId="7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/>
    <xf numFmtId="44" fontId="3" fillId="0" borderId="0" xfId="0" applyNumberFormat="1" applyFont="1" applyAlignment="1">
      <alignment horizontal="center"/>
    </xf>
    <xf numFmtId="4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Border="1"/>
    <xf numFmtId="0" fontId="3" fillId="0" borderId="0" xfId="0" applyFont="1" applyAlignment="1">
      <alignment vertical="center"/>
    </xf>
    <xf numFmtId="17" fontId="3" fillId="2" borderId="0" xfId="0" applyNumberFormat="1" applyFont="1" applyFill="1" applyAlignment="1">
      <alignment horizontal="left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</cellXfs>
  <cellStyles count="2">
    <cellStyle name="Normal" xfId="0" builtinId="0"/>
    <cellStyle name="Normal 2" xfId="1" xr:uid="{5FD3C205-5495-4AE6-A5DB-943B86DA4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tiff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tiff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tiff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69850</xdr:colOff>
      <xdr:row>1</xdr:row>
      <xdr:rowOff>38100</xdr:rowOff>
    </xdr:from>
    <xdr:to>
      <xdr:col>24</xdr:col>
      <xdr:colOff>497710</xdr:colOff>
      <xdr:row>3</xdr:row>
      <xdr:rowOff>123565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B06EABD-00A0-4F9C-8CB4-C5404004E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800" y="203200"/>
          <a:ext cx="1602610" cy="390265"/>
        </a:xfrm>
        <a:prstGeom prst="rect">
          <a:avLst/>
        </a:prstGeom>
      </xdr:spPr>
    </xdr:pic>
    <xdr:clientData/>
  </xdr:twoCellAnchor>
  <xdr:twoCellAnchor editAs="oneCell">
    <xdr:from>
      <xdr:col>20</xdr:col>
      <xdr:colOff>69850</xdr:colOff>
      <xdr:row>11</xdr:row>
      <xdr:rowOff>38100</xdr:rowOff>
    </xdr:from>
    <xdr:to>
      <xdr:col>24</xdr:col>
      <xdr:colOff>184150</xdr:colOff>
      <xdr:row>18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2E1A96F-5697-4C65-A187-B55908D4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1714500"/>
          <a:ext cx="1054100" cy="1054100"/>
        </a:xfrm>
        <a:prstGeom prst="rect">
          <a:avLst/>
        </a:prstGeom>
      </xdr:spPr>
    </xdr:pic>
    <xdr:clientData/>
  </xdr:twoCellAnchor>
  <xdr:twoCellAnchor editAs="oneCell">
    <xdr:from>
      <xdr:col>20</xdr:col>
      <xdr:colOff>146051</xdr:colOff>
      <xdr:row>21</xdr:row>
      <xdr:rowOff>130175</xdr:rowOff>
    </xdr:from>
    <xdr:to>
      <xdr:col>24</xdr:col>
      <xdr:colOff>63501</xdr:colOff>
      <xdr:row>27</xdr:row>
      <xdr:rowOff>73025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E29433E-8D41-467E-BE65-59741727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1" y="335597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20</xdr:col>
      <xdr:colOff>146051</xdr:colOff>
      <xdr:row>30</xdr:row>
      <xdr:rowOff>28575</xdr:rowOff>
    </xdr:from>
    <xdr:to>
      <xdr:col>24</xdr:col>
      <xdr:colOff>57151</xdr:colOff>
      <xdr:row>35</xdr:row>
      <xdr:rowOff>117475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ECFCE70F-8F46-4506-AC09-6250DEDD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1" y="4625975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20</xdr:col>
      <xdr:colOff>165100</xdr:colOff>
      <xdr:row>38</xdr:row>
      <xdr:rowOff>31750</xdr:rowOff>
    </xdr:from>
    <xdr:to>
      <xdr:col>24</xdr:col>
      <xdr:colOff>168275</xdr:colOff>
      <xdr:row>44</xdr:row>
      <xdr:rowOff>60325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19D139A1-3275-46D7-AD2D-8122119F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5848350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20</xdr:col>
      <xdr:colOff>215900</xdr:colOff>
      <xdr:row>45</xdr:row>
      <xdr:rowOff>117476</xdr:rowOff>
    </xdr:from>
    <xdr:to>
      <xdr:col>24</xdr:col>
      <xdr:colOff>152400</xdr:colOff>
      <xdr:row>51</xdr:row>
      <xdr:rowOff>79376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211334FC-EC40-4639-BE2A-C2269BE28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50" y="7000876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</xdr:colOff>
      <xdr:row>52</xdr:row>
      <xdr:rowOff>120650</xdr:rowOff>
    </xdr:from>
    <xdr:to>
      <xdr:col>24</xdr:col>
      <xdr:colOff>425450</xdr:colOff>
      <xdr:row>61</xdr:row>
      <xdr:rowOff>101600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4948B042-81C9-4490-A0DB-490AAF77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8070850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</xdr:colOff>
      <xdr:row>64</xdr:row>
      <xdr:rowOff>127000</xdr:rowOff>
    </xdr:from>
    <xdr:to>
      <xdr:col>24</xdr:col>
      <xdr:colOff>413345</xdr:colOff>
      <xdr:row>72</xdr:row>
      <xdr:rowOff>133350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274E4C22-42D9-4099-B0A4-E6252BE3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9906000"/>
          <a:ext cx="1340445" cy="1225550"/>
        </a:xfrm>
        <a:prstGeom prst="rect">
          <a:avLst/>
        </a:prstGeom>
      </xdr:spPr>
    </xdr:pic>
    <xdr:clientData/>
  </xdr:twoCellAnchor>
  <xdr:twoCellAnchor editAs="oneCell">
    <xdr:from>
      <xdr:col>20</xdr:col>
      <xdr:colOff>184150</xdr:colOff>
      <xdr:row>75</xdr:row>
      <xdr:rowOff>114300</xdr:rowOff>
    </xdr:from>
    <xdr:to>
      <xdr:col>24</xdr:col>
      <xdr:colOff>244475</xdr:colOff>
      <xdr:row>81</xdr:row>
      <xdr:rowOff>114300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A9D49CC-08CF-4998-8890-67480DFB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1569700"/>
          <a:ext cx="1000125" cy="91440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84</xdr:row>
      <xdr:rowOff>150112</xdr:rowOff>
    </xdr:from>
    <xdr:to>
      <xdr:col>24</xdr:col>
      <xdr:colOff>514350</xdr:colOff>
      <xdr:row>93</xdr:row>
      <xdr:rowOff>142606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515991-C738-45F9-A6D2-A88F304B7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7450" y="12977112"/>
          <a:ext cx="1352550" cy="1364094"/>
        </a:xfrm>
        <a:prstGeom prst="rect">
          <a:avLst/>
        </a:prstGeom>
      </xdr:spPr>
    </xdr:pic>
    <xdr:clientData/>
  </xdr:twoCellAnchor>
  <xdr:twoCellAnchor editAs="oneCell">
    <xdr:from>
      <xdr:col>20</xdr:col>
      <xdr:colOff>107950</xdr:colOff>
      <xdr:row>96</xdr:row>
      <xdr:rowOff>107950</xdr:rowOff>
    </xdr:from>
    <xdr:to>
      <xdr:col>24</xdr:col>
      <xdr:colOff>115471</xdr:colOff>
      <xdr:row>102</xdr:row>
      <xdr:rowOff>148956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A7DC465-F27F-4029-963F-234D8FE8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4763750"/>
          <a:ext cx="947321" cy="955406"/>
        </a:xfrm>
        <a:prstGeom prst="rect">
          <a:avLst/>
        </a:prstGeom>
      </xdr:spPr>
    </xdr:pic>
    <xdr:clientData/>
  </xdr:twoCellAnchor>
  <xdr:twoCellAnchor editAs="oneCell">
    <xdr:from>
      <xdr:col>20</xdr:col>
      <xdr:colOff>82550</xdr:colOff>
      <xdr:row>105</xdr:row>
      <xdr:rowOff>88900</xdr:rowOff>
    </xdr:from>
    <xdr:to>
      <xdr:col>25</xdr:col>
      <xdr:colOff>311150</xdr:colOff>
      <xdr:row>114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4F2633-FFFC-4736-BD7D-8B904F5B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8400" y="16116300"/>
          <a:ext cx="1727200" cy="1295400"/>
        </a:xfrm>
        <a:prstGeom prst="rect">
          <a:avLst/>
        </a:prstGeom>
      </xdr:spPr>
    </xdr:pic>
    <xdr:clientData/>
  </xdr:twoCellAnchor>
  <xdr:twoCellAnchor editAs="oneCell">
    <xdr:from>
      <xdr:col>20</xdr:col>
      <xdr:colOff>114300</xdr:colOff>
      <xdr:row>117</xdr:row>
      <xdr:rowOff>50800</xdr:rowOff>
    </xdr:from>
    <xdr:to>
      <xdr:col>24</xdr:col>
      <xdr:colOff>410633</xdr:colOff>
      <xdr:row>123</xdr:row>
      <xdr:rowOff>63500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458CC64-E539-474F-A915-95C19692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0150" y="17907000"/>
          <a:ext cx="1236133" cy="9271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31750</xdr:colOff>
      <xdr:row>125</xdr:row>
      <xdr:rowOff>146050</xdr:rowOff>
    </xdr:from>
    <xdr:to>
      <xdr:col>26</xdr:col>
      <xdr:colOff>127000</xdr:colOff>
      <xdr:row>136</xdr:row>
      <xdr:rowOff>107950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B6C5845-F267-4D49-A6AE-E801DE4DA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19221450"/>
          <a:ext cx="2184400" cy="1638300"/>
        </a:xfrm>
        <a:prstGeom prst="rect">
          <a:avLst/>
        </a:prstGeom>
      </xdr:spPr>
    </xdr:pic>
    <xdr:clientData/>
  </xdr:twoCellAnchor>
  <xdr:twoCellAnchor editAs="oneCell">
    <xdr:from>
      <xdr:col>20</xdr:col>
      <xdr:colOff>88900</xdr:colOff>
      <xdr:row>141</xdr:row>
      <xdr:rowOff>20636</xdr:rowOff>
    </xdr:from>
    <xdr:to>
      <xdr:col>25</xdr:col>
      <xdr:colOff>120650</xdr:colOff>
      <xdr:row>148</xdr:row>
      <xdr:rowOff>101599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6D55F36-F19B-4020-8B66-F94223251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1534436"/>
          <a:ext cx="1530350" cy="1147763"/>
        </a:xfrm>
        <a:prstGeom prst="rect">
          <a:avLst/>
        </a:prstGeom>
      </xdr:spPr>
    </xdr:pic>
    <xdr:clientData/>
  </xdr:twoCellAnchor>
  <xdr:twoCellAnchor editAs="oneCell">
    <xdr:from>
      <xdr:col>19</xdr:col>
      <xdr:colOff>196851</xdr:colOff>
      <xdr:row>151</xdr:row>
      <xdr:rowOff>138112</xdr:rowOff>
    </xdr:from>
    <xdr:to>
      <xdr:col>23</xdr:col>
      <xdr:colOff>12701</xdr:colOff>
      <xdr:row>155</xdr:row>
      <xdr:rowOff>95250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6EF076-2697-4D11-AB60-449247740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1" y="23175912"/>
          <a:ext cx="755650" cy="566738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151</xdr:row>
      <xdr:rowOff>63500</xdr:rowOff>
    </xdr:from>
    <xdr:to>
      <xdr:col>25</xdr:col>
      <xdr:colOff>232833</xdr:colOff>
      <xdr:row>156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D9AC27-2F8E-43BF-9865-638094854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50" y="23101300"/>
          <a:ext cx="931333" cy="698500"/>
        </a:xfrm>
        <a:prstGeom prst="rect">
          <a:avLst/>
        </a:prstGeom>
      </xdr:spPr>
    </xdr:pic>
    <xdr:clientData/>
  </xdr:twoCellAnchor>
  <xdr:twoCellAnchor editAs="oneCell">
    <xdr:from>
      <xdr:col>19</xdr:col>
      <xdr:colOff>215900</xdr:colOff>
      <xdr:row>155</xdr:row>
      <xdr:rowOff>95250</xdr:rowOff>
    </xdr:from>
    <xdr:to>
      <xdr:col>23</xdr:col>
      <xdr:colOff>114300</xdr:colOff>
      <xdr:row>159</xdr:row>
      <xdr:rowOff>114300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2F35D91-470D-49A0-9F6F-1E1A906B3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6800" y="23742650"/>
          <a:ext cx="838200" cy="628650"/>
        </a:xfrm>
        <a:prstGeom prst="rect">
          <a:avLst/>
        </a:prstGeom>
      </xdr:spPr>
    </xdr:pic>
    <xdr:clientData/>
  </xdr:twoCellAnchor>
  <xdr:twoCellAnchor editAs="oneCell">
    <xdr:from>
      <xdr:col>24</xdr:col>
      <xdr:colOff>12700</xdr:colOff>
      <xdr:row>155</xdr:row>
      <xdr:rowOff>127000</xdr:rowOff>
    </xdr:from>
    <xdr:to>
      <xdr:col>25</xdr:col>
      <xdr:colOff>232833</xdr:colOff>
      <xdr:row>159</xdr:row>
      <xdr:rowOff>101600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011E806-9457-4DED-A205-5EA954F0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3774400"/>
          <a:ext cx="778933" cy="584200"/>
        </a:xfrm>
        <a:prstGeom prst="rect">
          <a:avLst/>
        </a:prstGeom>
      </xdr:spPr>
    </xdr:pic>
    <xdr:clientData/>
  </xdr:twoCellAnchor>
  <xdr:twoCellAnchor editAs="oneCell">
    <xdr:from>
      <xdr:col>25</xdr:col>
      <xdr:colOff>215900</xdr:colOff>
      <xdr:row>152</xdr:row>
      <xdr:rowOff>137647</xdr:rowOff>
    </xdr:from>
    <xdr:to>
      <xdr:col>27</xdr:col>
      <xdr:colOff>355600</xdr:colOff>
      <xdr:row>158</xdr:row>
      <xdr:rowOff>95251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A8E9D4E-55B5-43F6-BC5B-9627AFD4C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7075" y="23321497"/>
          <a:ext cx="1349375" cy="872004"/>
        </a:xfrm>
        <a:prstGeom prst="rect">
          <a:avLst/>
        </a:prstGeom>
      </xdr:spPr>
    </xdr:pic>
    <xdr:clientData/>
  </xdr:twoCellAnchor>
  <xdr:twoCellAnchor editAs="oneCell">
    <xdr:from>
      <xdr:col>20</xdr:col>
      <xdr:colOff>63501</xdr:colOff>
      <xdr:row>162</xdr:row>
      <xdr:rowOff>25400</xdr:rowOff>
    </xdr:from>
    <xdr:to>
      <xdr:col>24</xdr:col>
      <xdr:colOff>266701</xdr:colOff>
      <xdr:row>167</xdr:row>
      <xdr:rowOff>120650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5FEEE21-64C2-4A1F-B4F2-4813C3417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9351" y="24739600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24</xdr:col>
      <xdr:colOff>304800</xdr:colOff>
      <xdr:row>161</xdr:row>
      <xdr:rowOff>82550</xdr:rowOff>
    </xdr:from>
    <xdr:to>
      <xdr:col>26</xdr:col>
      <xdr:colOff>139700</xdr:colOff>
      <xdr:row>168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7412E5F-D9F4-4AA9-BF1E-7F41C1C8B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0450" y="24644350"/>
          <a:ext cx="984250" cy="984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50800</xdr:colOff>
      <xdr:row>168</xdr:row>
      <xdr:rowOff>57150</xdr:rowOff>
    </xdr:from>
    <xdr:to>
      <xdr:col>24</xdr:col>
      <xdr:colOff>139980</xdr:colOff>
      <xdr:row>173</xdr:row>
      <xdr:rowOff>131826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F7D3EBB-6976-4B0B-BCEA-177A6A26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600" y="25685750"/>
          <a:ext cx="794030" cy="836676"/>
        </a:xfrm>
        <a:prstGeom prst="rect">
          <a:avLst/>
        </a:prstGeom>
      </xdr:spPr>
    </xdr:pic>
    <xdr:clientData/>
  </xdr:twoCellAnchor>
  <xdr:twoCellAnchor editAs="oneCell">
    <xdr:from>
      <xdr:col>24</xdr:col>
      <xdr:colOff>374650</xdr:colOff>
      <xdr:row>168</xdr:row>
      <xdr:rowOff>50800</xdr:rowOff>
    </xdr:from>
    <xdr:to>
      <xdr:col>26</xdr:col>
      <xdr:colOff>213064</xdr:colOff>
      <xdr:row>174</xdr:row>
      <xdr:rowOff>26670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89CABEF-2EAB-416B-80AB-087D14142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0" y="25679400"/>
          <a:ext cx="987764" cy="89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0"/>
  <sheetViews>
    <sheetView zoomScaleNormal="100" workbookViewId="0">
      <selection activeCell="AE30" sqref="AE30"/>
    </sheetView>
  </sheetViews>
  <sheetFormatPr defaultColWidth="8.85546875" defaultRowHeight="12" x14ac:dyDescent="0.2"/>
  <cols>
    <col min="1" max="1" width="3.7109375" style="2" customWidth="1"/>
    <col min="2" max="2" width="11.7109375" style="2" customWidth="1"/>
    <col min="3" max="9" width="3.7109375" style="2" customWidth="1"/>
    <col min="10" max="10" width="29.85546875" style="2" customWidth="1"/>
    <col min="11" max="18" width="3.7109375" style="2" customWidth="1"/>
    <col min="19" max="19" width="12.42578125" style="38" customWidth="1"/>
    <col min="20" max="24" width="3.7109375" style="2" customWidth="1"/>
    <col min="25" max="25" width="8.85546875" style="2"/>
    <col min="26" max="26" width="9.28515625" style="2" customWidth="1"/>
    <col min="27" max="16384" width="8.85546875" style="2"/>
  </cols>
  <sheetData>
    <row r="1" spans="1:27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37"/>
    </row>
    <row r="2" spans="1:27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37"/>
    </row>
    <row r="3" spans="1:27" x14ac:dyDescent="0.2">
      <c r="A3" s="14" t="s">
        <v>10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37"/>
    </row>
    <row r="4" spans="1:27" x14ac:dyDescent="0.2">
      <c r="A4" s="48">
        <f>'Data Dump'!A3</f>
        <v>46023</v>
      </c>
      <c r="B4" s="48"/>
      <c r="C4" s="48"/>
      <c r="D4" s="48"/>
      <c r="E4" s="48"/>
      <c r="F4" s="48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37"/>
      <c r="Y4" s="11"/>
    </row>
    <row r="5" spans="1:27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37"/>
    </row>
    <row r="6" spans="1:27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37"/>
    </row>
    <row r="8" spans="1:27" x14ac:dyDescent="0.2">
      <c r="A8" s="15" t="s">
        <v>0</v>
      </c>
    </row>
    <row r="9" spans="1:27" x14ac:dyDescent="0.2">
      <c r="A9" s="1" t="s">
        <v>11</v>
      </c>
    </row>
    <row r="10" spans="1:27" x14ac:dyDescent="0.2">
      <c r="A10" s="3" t="s">
        <v>1</v>
      </c>
      <c r="B10" s="3"/>
      <c r="C10" s="3"/>
      <c r="D10" s="3" t="s">
        <v>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13</v>
      </c>
      <c r="P10" s="3"/>
      <c r="Q10" s="3"/>
      <c r="R10" s="3"/>
      <c r="S10" s="39" t="s">
        <v>3</v>
      </c>
    </row>
    <row r="11" spans="1:27" x14ac:dyDescent="0.2">
      <c r="A11" s="49" t="s">
        <v>12</v>
      </c>
      <c r="B11" s="50"/>
      <c r="C11" s="17"/>
      <c r="D11" s="51" t="s">
        <v>19</v>
      </c>
      <c r="E11" s="52"/>
      <c r="F11" s="52"/>
      <c r="G11" s="52"/>
      <c r="H11" s="52"/>
      <c r="I11" s="52"/>
      <c r="J11" s="52"/>
      <c r="O11" s="2">
        <v>1</v>
      </c>
      <c r="S11" s="40">
        <f>'Data Dump'!D6</f>
        <v>28.12</v>
      </c>
      <c r="Y11" s="2" t="s">
        <v>5</v>
      </c>
      <c r="AA11" s="12"/>
    </row>
    <row r="12" spans="1:27" x14ac:dyDescent="0.2">
      <c r="A12" s="18" t="s">
        <v>14</v>
      </c>
      <c r="B12" s="18"/>
      <c r="C12" s="17"/>
      <c r="D12" s="47" t="s">
        <v>15</v>
      </c>
      <c r="E12" s="47"/>
      <c r="F12" s="47"/>
      <c r="G12" s="47"/>
      <c r="H12" s="47"/>
      <c r="I12" s="47"/>
      <c r="J12" s="47"/>
      <c r="O12" s="2">
        <v>1</v>
      </c>
      <c r="S12" s="40">
        <f>'Data Dump'!D7</f>
        <v>33.35</v>
      </c>
      <c r="AA12" s="12"/>
    </row>
    <row r="13" spans="1:27" x14ac:dyDescent="0.2">
      <c r="A13" s="20" t="s">
        <v>16</v>
      </c>
      <c r="B13" s="20"/>
      <c r="C13" s="28"/>
      <c r="D13" s="47" t="s">
        <v>17</v>
      </c>
      <c r="E13" s="47"/>
      <c r="F13" s="47"/>
      <c r="G13" s="47"/>
      <c r="H13" s="47"/>
      <c r="I13" s="47"/>
      <c r="J13" s="47"/>
      <c r="O13" s="2">
        <v>1</v>
      </c>
      <c r="S13" s="40">
        <f>'Data Dump'!D8</f>
        <v>59.48</v>
      </c>
      <c r="AA13" s="12"/>
    </row>
    <row r="14" spans="1:27" ht="12.95" customHeight="1" x14ac:dyDescent="0.2">
      <c r="A14" s="20" t="s">
        <v>18</v>
      </c>
      <c r="B14" s="20"/>
      <c r="C14" s="28"/>
      <c r="D14" s="47" t="s">
        <v>20</v>
      </c>
      <c r="E14" s="47"/>
      <c r="F14" s="47"/>
      <c r="G14" s="47"/>
      <c r="H14" s="47"/>
      <c r="I14" s="47"/>
      <c r="J14" s="47"/>
      <c r="O14" s="2">
        <v>1</v>
      </c>
      <c r="S14" s="40">
        <f>'Data Dump'!D9</f>
        <v>68.25</v>
      </c>
      <c r="AA14" s="12"/>
    </row>
    <row r="15" spans="1:27" ht="12.95" customHeight="1" x14ac:dyDescent="0.2">
      <c r="A15" s="20" t="s">
        <v>21</v>
      </c>
      <c r="B15" s="20"/>
      <c r="C15" s="28"/>
      <c r="D15" s="47" t="s">
        <v>22</v>
      </c>
      <c r="E15" s="47"/>
      <c r="F15" s="47"/>
      <c r="G15" s="47"/>
      <c r="H15" s="47"/>
      <c r="I15" s="47"/>
      <c r="J15" s="47"/>
      <c r="O15" s="2">
        <v>1</v>
      </c>
      <c r="S15" s="40">
        <f>'Data Dump'!D10</f>
        <v>90.6</v>
      </c>
      <c r="AA15" s="12"/>
    </row>
    <row r="16" spans="1:27" x14ac:dyDescent="0.2">
      <c r="A16" s="20" t="s">
        <v>23</v>
      </c>
      <c r="B16" s="20"/>
      <c r="C16" s="28"/>
      <c r="D16" s="47" t="s">
        <v>25</v>
      </c>
      <c r="E16" s="47"/>
      <c r="F16" s="47"/>
      <c r="G16" s="47"/>
      <c r="H16" s="47"/>
      <c r="I16" s="47"/>
      <c r="J16" s="47"/>
      <c r="O16" s="2">
        <v>1</v>
      </c>
      <c r="S16" s="40">
        <f>'Data Dump'!D11</f>
        <v>105.98</v>
      </c>
      <c r="AA16" s="12"/>
    </row>
    <row r="17" spans="1:27" x14ac:dyDescent="0.2">
      <c r="A17" s="20" t="s">
        <v>24</v>
      </c>
      <c r="B17" s="20"/>
      <c r="C17" s="28"/>
      <c r="D17" s="47" t="s">
        <v>26</v>
      </c>
      <c r="E17" s="47"/>
      <c r="F17" s="47"/>
      <c r="G17" s="47"/>
      <c r="H17" s="47"/>
      <c r="I17" s="47"/>
      <c r="J17" s="47"/>
      <c r="O17" s="2">
        <v>1</v>
      </c>
      <c r="S17" s="40">
        <f>'Data Dump'!D12</f>
        <v>116.2</v>
      </c>
      <c r="AA17" s="12"/>
    </row>
    <row r="18" spans="1:27" x14ac:dyDescent="0.2">
      <c r="A18" s="20" t="s">
        <v>27</v>
      </c>
      <c r="B18" s="20"/>
      <c r="C18" s="28"/>
      <c r="D18" s="47" t="s">
        <v>28</v>
      </c>
      <c r="E18" s="47"/>
      <c r="F18" s="47"/>
      <c r="G18" s="47"/>
      <c r="H18" s="47"/>
      <c r="I18" s="47"/>
      <c r="J18" s="47"/>
      <c r="O18" s="2">
        <v>1</v>
      </c>
      <c r="S18" s="40">
        <f>'Data Dump'!D13</f>
        <v>129.81</v>
      </c>
      <c r="AA18" s="12"/>
    </row>
    <row r="19" spans="1:27" x14ac:dyDescent="0.2">
      <c r="A19" s="20" t="s">
        <v>29</v>
      </c>
      <c r="B19" s="20"/>
      <c r="C19" s="28"/>
      <c r="D19" s="47" t="s">
        <v>30</v>
      </c>
      <c r="E19" s="47"/>
      <c r="F19" s="47"/>
      <c r="G19" s="47"/>
      <c r="H19" s="47"/>
      <c r="I19" s="47"/>
      <c r="J19" s="47"/>
      <c r="O19" s="2">
        <v>1</v>
      </c>
      <c r="S19" s="40">
        <f>'Data Dump'!D14</f>
        <v>186.49</v>
      </c>
      <c r="AA19" s="12"/>
    </row>
    <row r="20" spans="1:27" x14ac:dyDescent="0.2">
      <c r="A20" s="47"/>
      <c r="B20" s="47"/>
      <c r="C20" s="16"/>
      <c r="D20" s="47"/>
      <c r="E20" s="47"/>
      <c r="F20" s="47"/>
      <c r="G20" s="47"/>
      <c r="H20" s="47"/>
      <c r="I20" s="47"/>
      <c r="J20" s="47"/>
      <c r="AA20" s="12"/>
    </row>
    <row r="21" spans="1:27" x14ac:dyDescent="0.2">
      <c r="A21" s="1" t="s">
        <v>31</v>
      </c>
      <c r="AA21" s="12"/>
    </row>
    <row r="22" spans="1:27" x14ac:dyDescent="0.2">
      <c r="A22" s="3" t="s">
        <v>1</v>
      </c>
      <c r="B22" s="3"/>
      <c r="C22" s="3"/>
      <c r="D22" s="3" t="s">
        <v>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 t="s">
        <v>13</v>
      </c>
      <c r="P22" s="3"/>
      <c r="Q22" s="3"/>
      <c r="R22" s="3"/>
      <c r="S22" s="39" t="s">
        <v>3</v>
      </c>
      <c r="AA22" s="12"/>
    </row>
    <row r="23" spans="1:27" x14ac:dyDescent="0.2">
      <c r="A23" s="20" t="s">
        <v>32</v>
      </c>
      <c r="B23" s="20"/>
      <c r="C23" s="28"/>
      <c r="D23" s="47" t="s">
        <v>33</v>
      </c>
      <c r="E23" s="47"/>
      <c r="F23" s="47"/>
      <c r="G23" s="47"/>
      <c r="H23" s="47"/>
      <c r="I23" s="47"/>
      <c r="J23" s="47"/>
      <c r="O23" s="2">
        <v>1</v>
      </c>
      <c r="S23" s="40">
        <f>'Data Dump'!D15</f>
        <v>57.31</v>
      </c>
      <c r="AA23" s="12"/>
    </row>
    <row r="24" spans="1:27" x14ac:dyDescent="0.2">
      <c r="A24" s="20" t="s">
        <v>34</v>
      </c>
      <c r="B24" s="20"/>
      <c r="C24" s="28"/>
      <c r="D24" s="47" t="s">
        <v>35</v>
      </c>
      <c r="E24" s="47"/>
      <c r="F24" s="47"/>
      <c r="G24" s="47"/>
      <c r="H24" s="47"/>
      <c r="I24" s="47"/>
      <c r="J24" s="47"/>
      <c r="O24" s="2">
        <v>1</v>
      </c>
      <c r="S24" s="40">
        <f>'Data Dump'!D16</f>
        <v>67.540000000000006</v>
      </c>
      <c r="AA24" s="12"/>
    </row>
    <row r="25" spans="1:27" x14ac:dyDescent="0.2">
      <c r="A25" s="20" t="s">
        <v>36</v>
      </c>
      <c r="B25" s="20"/>
      <c r="C25" s="28"/>
      <c r="D25" s="47" t="s">
        <v>37</v>
      </c>
      <c r="E25" s="47"/>
      <c r="F25" s="47"/>
      <c r="G25" s="47"/>
      <c r="H25" s="47"/>
      <c r="I25" s="47"/>
      <c r="J25" s="47"/>
      <c r="O25" s="2">
        <v>1</v>
      </c>
      <c r="S25" s="40">
        <f>'Data Dump'!D17</f>
        <v>83.79</v>
      </c>
      <c r="AA25" s="12"/>
    </row>
    <row r="26" spans="1:27" x14ac:dyDescent="0.2">
      <c r="A26" s="20" t="s">
        <v>38</v>
      </c>
      <c r="B26" s="20"/>
      <c r="C26" s="28"/>
      <c r="D26" s="47" t="s">
        <v>39</v>
      </c>
      <c r="E26" s="47"/>
      <c r="F26" s="47"/>
      <c r="G26" s="47"/>
      <c r="H26" s="47"/>
      <c r="I26" s="47"/>
      <c r="J26" s="47"/>
      <c r="O26" s="2">
        <v>1</v>
      </c>
      <c r="S26" s="40">
        <f>'Data Dump'!D18</f>
        <v>111</v>
      </c>
      <c r="AA26" s="12"/>
    </row>
    <row r="27" spans="1:27" x14ac:dyDescent="0.2">
      <c r="A27" s="20" t="s">
        <v>40</v>
      </c>
      <c r="B27" s="20"/>
      <c r="C27" s="28"/>
      <c r="D27" s="47" t="s">
        <v>41</v>
      </c>
      <c r="E27" s="47"/>
      <c r="F27" s="47"/>
      <c r="G27" s="47"/>
      <c r="H27" s="47"/>
      <c r="I27" s="47"/>
      <c r="J27" s="47"/>
      <c r="O27" s="2">
        <v>1</v>
      </c>
      <c r="S27" s="40">
        <f>'Data Dump'!D19</f>
        <v>131.32</v>
      </c>
      <c r="AA27" s="12"/>
    </row>
    <row r="28" spans="1:27" x14ac:dyDescent="0.2">
      <c r="A28" s="47"/>
      <c r="B28" s="47"/>
      <c r="C28" s="16"/>
      <c r="D28" s="47"/>
      <c r="E28" s="47"/>
      <c r="F28" s="47"/>
      <c r="G28" s="47"/>
      <c r="H28" s="47"/>
      <c r="I28" s="47"/>
      <c r="J28" s="47"/>
      <c r="S28" s="40"/>
      <c r="AA28" s="12"/>
    </row>
    <row r="29" spans="1:27" x14ac:dyDescent="0.2">
      <c r="A29" s="1" t="s">
        <v>42</v>
      </c>
      <c r="AA29" s="12"/>
    </row>
    <row r="30" spans="1:27" x14ac:dyDescent="0.2">
      <c r="A30" s="3" t="s">
        <v>1</v>
      </c>
      <c r="B30" s="3"/>
      <c r="C30" s="3"/>
      <c r="D30" s="3" t="s">
        <v>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 t="s">
        <v>13</v>
      </c>
      <c r="P30" s="3"/>
      <c r="Q30" s="3"/>
      <c r="R30" s="3"/>
      <c r="S30" s="39" t="s">
        <v>3</v>
      </c>
      <c r="AA30" s="12"/>
    </row>
    <row r="31" spans="1:27" x14ac:dyDescent="0.2">
      <c r="A31" s="20" t="s">
        <v>43</v>
      </c>
      <c r="B31" s="20"/>
      <c r="C31" s="28"/>
      <c r="D31" s="47" t="s">
        <v>44</v>
      </c>
      <c r="E31" s="47"/>
      <c r="F31" s="47"/>
      <c r="G31" s="47"/>
      <c r="H31" s="47"/>
      <c r="I31" s="47"/>
      <c r="J31" s="47"/>
      <c r="O31" s="2">
        <v>1</v>
      </c>
      <c r="S31" s="40">
        <f>'Data Dump'!D20</f>
        <v>28.52</v>
      </c>
      <c r="AA31" s="12"/>
    </row>
    <row r="32" spans="1:27" x14ac:dyDescent="0.2">
      <c r="A32" s="20" t="s">
        <v>45</v>
      </c>
      <c r="B32" s="20"/>
      <c r="C32" s="28"/>
      <c r="D32" s="47" t="s">
        <v>46</v>
      </c>
      <c r="E32" s="47"/>
      <c r="F32" s="47"/>
      <c r="G32" s="47"/>
      <c r="H32" s="47"/>
      <c r="I32" s="47"/>
      <c r="J32" s="47"/>
      <c r="O32" s="2">
        <v>1</v>
      </c>
      <c r="S32" s="40">
        <f>'Data Dump'!D21</f>
        <v>35.840000000000003</v>
      </c>
      <c r="AA32" s="12"/>
    </row>
    <row r="33" spans="1:27" x14ac:dyDescent="0.2">
      <c r="A33" s="20" t="s">
        <v>47</v>
      </c>
      <c r="B33" s="20"/>
      <c r="C33" s="28"/>
      <c r="D33" s="47" t="s">
        <v>48</v>
      </c>
      <c r="E33" s="47"/>
      <c r="F33" s="47"/>
      <c r="G33" s="47"/>
      <c r="H33" s="47"/>
      <c r="I33" s="47"/>
      <c r="J33" s="47"/>
      <c r="O33" s="2">
        <v>1</v>
      </c>
      <c r="S33" s="40">
        <f>'Data Dump'!D22</f>
        <v>58.4</v>
      </c>
      <c r="AA33" s="12"/>
    </row>
    <row r="34" spans="1:27" x14ac:dyDescent="0.2">
      <c r="A34" s="20" t="s">
        <v>49</v>
      </c>
      <c r="B34" s="20"/>
      <c r="C34" s="28"/>
      <c r="D34" s="47" t="s">
        <v>50</v>
      </c>
      <c r="E34" s="47"/>
      <c r="F34" s="47"/>
      <c r="G34" s="47"/>
      <c r="H34" s="47"/>
      <c r="I34" s="47"/>
      <c r="J34" s="47"/>
      <c r="O34" s="2">
        <v>1</v>
      </c>
      <c r="S34" s="40">
        <f>'Data Dump'!D23</f>
        <v>78.63</v>
      </c>
      <c r="AA34" s="12"/>
    </row>
    <row r="35" spans="1:27" x14ac:dyDescent="0.2">
      <c r="A35" s="20" t="s">
        <v>51</v>
      </c>
      <c r="B35" s="20"/>
      <c r="C35" s="28"/>
      <c r="D35" s="47" t="s">
        <v>52</v>
      </c>
      <c r="E35" s="47"/>
      <c r="F35" s="47"/>
      <c r="G35" s="47"/>
      <c r="H35" s="47"/>
      <c r="I35" s="47"/>
      <c r="J35" s="47"/>
      <c r="O35" s="2">
        <v>1</v>
      </c>
      <c r="S35" s="40">
        <f>'Data Dump'!D24</f>
        <v>112.22</v>
      </c>
      <c r="AA35" s="12"/>
    </row>
    <row r="36" spans="1:27" x14ac:dyDescent="0.2">
      <c r="A36" s="47"/>
      <c r="B36" s="47"/>
      <c r="C36" s="16"/>
      <c r="D36" s="47"/>
      <c r="E36" s="47"/>
      <c r="F36" s="47"/>
      <c r="G36" s="47"/>
      <c r="H36" s="47"/>
      <c r="I36" s="47"/>
      <c r="J36" s="47"/>
      <c r="S36" s="40"/>
      <c r="AA36" s="12"/>
    </row>
    <row r="37" spans="1:27" x14ac:dyDescent="0.2">
      <c r="A37" s="1" t="s">
        <v>53</v>
      </c>
      <c r="AA37" s="12"/>
    </row>
    <row r="38" spans="1:27" x14ac:dyDescent="0.2">
      <c r="A38" s="3" t="s">
        <v>1</v>
      </c>
      <c r="B38" s="3"/>
      <c r="C38" s="3"/>
      <c r="D38" s="3" t="s">
        <v>2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 t="s">
        <v>13</v>
      </c>
      <c r="P38" s="3"/>
      <c r="Q38" s="3"/>
      <c r="R38" s="3"/>
      <c r="S38" s="39" t="s">
        <v>3</v>
      </c>
      <c r="AA38" s="12"/>
    </row>
    <row r="39" spans="1:27" x14ac:dyDescent="0.2">
      <c r="A39" s="20" t="s">
        <v>55</v>
      </c>
      <c r="B39" s="20"/>
      <c r="C39" s="28"/>
      <c r="D39" s="47" t="s">
        <v>57</v>
      </c>
      <c r="E39" s="47"/>
      <c r="F39" s="47"/>
      <c r="G39" s="47"/>
      <c r="H39" s="47"/>
      <c r="I39" s="47"/>
      <c r="J39" s="47"/>
      <c r="O39" s="2">
        <v>1</v>
      </c>
      <c r="S39" s="40">
        <f>'Data Dump'!D25</f>
        <v>59.39</v>
      </c>
      <c r="AA39" s="12"/>
    </row>
    <row r="40" spans="1:27" x14ac:dyDescent="0.2">
      <c r="A40" s="20" t="s">
        <v>56</v>
      </c>
      <c r="B40" s="20"/>
      <c r="C40" s="28"/>
      <c r="D40" s="47" t="s">
        <v>58</v>
      </c>
      <c r="E40" s="47"/>
      <c r="F40" s="47"/>
      <c r="G40" s="47"/>
      <c r="H40" s="47"/>
      <c r="I40" s="47"/>
      <c r="J40" s="47"/>
      <c r="O40" s="2">
        <v>1</v>
      </c>
      <c r="S40" s="40">
        <f>'Data Dump'!D26</f>
        <v>73.56</v>
      </c>
      <c r="AA40" s="12"/>
    </row>
    <row r="41" spans="1:27" x14ac:dyDescent="0.2">
      <c r="A41" s="20" t="s">
        <v>59</v>
      </c>
      <c r="B41" s="20"/>
      <c r="C41" s="28"/>
      <c r="D41" s="47" t="s">
        <v>60</v>
      </c>
      <c r="E41" s="47"/>
      <c r="F41" s="47"/>
      <c r="G41" s="47"/>
      <c r="H41" s="47"/>
      <c r="I41" s="47"/>
      <c r="J41" s="47"/>
      <c r="O41" s="2">
        <v>1</v>
      </c>
      <c r="S41" s="40">
        <f>'Data Dump'!D27</f>
        <v>86.73</v>
      </c>
      <c r="AA41" s="12"/>
    </row>
    <row r="42" spans="1:27" x14ac:dyDescent="0.2">
      <c r="A42" s="20" t="s">
        <v>61</v>
      </c>
      <c r="B42" s="20"/>
      <c r="C42" s="28"/>
      <c r="D42" s="47" t="s">
        <v>63</v>
      </c>
      <c r="E42" s="47"/>
      <c r="F42" s="47"/>
      <c r="G42" s="47"/>
      <c r="H42" s="47"/>
      <c r="I42" s="47"/>
      <c r="J42" s="47"/>
      <c r="O42" s="2">
        <v>1</v>
      </c>
      <c r="S42" s="40">
        <f>'Data Dump'!D28</f>
        <v>124.34</v>
      </c>
      <c r="AA42" s="12"/>
    </row>
    <row r="43" spans="1:27" x14ac:dyDescent="0.2">
      <c r="A43" s="20" t="s">
        <v>62</v>
      </c>
      <c r="B43" s="20"/>
      <c r="C43" s="28"/>
      <c r="D43" s="47" t="s">
        <v>64</v>
      </c>
      <c r="E43" s="47"/>
      <c r="F43" s="47"/>
      <c r="G43" s="47"/>
      <c r="H43" s="47"/>
      <c r="I43" s="47"/>
      <c r="J43" s="47"/>
      <c r="O43" s="2">
        <v>1</v>
      </c>
      <c r="S43" s="40">
        <f>'Data Dump'!D29</f>
        <v>135.72999999999999</v>
      </c>
      <c r="AA43" s="12"/>
    </row>
    <row r="44" spans="1:27" x14ac:dyDescent="0.2">
      <c r="A44" s="47" t="s">
        <v>67</v>
      </c>
      <c r="B44" s="47"/>
      <c r="C44" s="16"/>
      <c r="D44" s="47" t="s">
        <v>65</v>
      </c>
      <c r="E44" s="47"/>
      <c r="F44" s="47"/>
      <c r="G44" s="47"/>
      <c r="H44" s="47"/>
      <c r="I44" s="47"/>
      <c r="J44" s="47"/>
      <c r="O44" s="2">
        <v>1</v>
      </c>
      <c r="S44" s="40" t="s">
        <v>66</v>
      </c>
      <c r="AA44" s="12"/>
    </row>
    <row r="45" spans="1:27" x14ac:dyDescent="0.2">
      <c r="A45" s="47"/>
      <c r="B45" s="47"/>
      <c r="C45" s="16"/>
      <c r="D45" s="47"/>
      <c r="E45" s="47"/>
      <c r="F45" s="47"/>
      <c r="G45" s="47"/>
      <c r="H45" s="47"/>
      <c r="I45" s="47"/>
      <c r="J45" s="47"/>
      <c r="S45" s="40"/>
      <c r="AA45" s="12"/>
    </row>
    <row r="46" spans="1:27" x14ac:dyDescent="0.2">
      <c r="A46" s="1" t="s">
        <v>68</v>
      </c>
      <c r="AA46" s="12"/>
    </row>
    <row r="47" spans="1:27" x14ac:dyDescent="0.2">
      <c r="A47" s="3" t="s">
        <v>1</v>
      </c>
      <c r="B47" s="3"/>
      <c r="C47" s="3"/>
      <c r="D47" s="3" t="s">
        <v>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 t="s">
        <v>13</v>
      </c>
      <c r="P47" s="3"/>
      <c r="Q47" s="3"/>
      <c r="R47" s="3"/>
      <c r="S47" s="39" t="s">
        <v>3</v>
      </c>
      <c r="AA47" s="12"/>
    </row>
    <row r="48" spans="1:27" x14ac:dyDescent="0.2">
      <c r="A48" s="20" t="s">
        <v>69</v>
      </c>
      <c r="B48" s="20"/>
      <c r="C48" s="28"/>
      <c r="D48" s="47" t="s">
        <v>74</v>
      </c>
      <c r="E48" s="47"/>
      <c r="F48" s="47"/>
      <c r="G48" s="47"/>
      <c r="H48" s="47"/>
      <c r="I48" s="47"/>
      <c r="J48" s="47"/>
      <c r="O48" s="2">
        <v>1</v>
      </c>
      <c r="S48" s="40">
        <f>'Data Dump'!D31</f>
        <v>110.69</v>
      </c>
      <c r="AA48" s="12"/>
    </row>
    <row r="49" spans="1:27" x14ac:dyDescent="0.2">
      <c r="A49" s="20" t="s">
        <v>70</v>
      </c>
      <c r="B49" s="20"/>
      <c r="C49" s="28"/>
      <c r="D49" s="47" t="s">
        <v>72</v>
      </c>
      <c r="E49" s="47"/>
      <c r="F49" s="47"/>
      <c r="G49" s="47"/>
      <c r="H49" s="47"/>
      <c r="I49" s="47"/>
      <c r="J49" s="47"/>
      <c r="O49" s="2">
        <v>1</v>
      </c>
      <c r="S49" s="40">
        <f>'Data Dump'!D32</f>
        <v>123.77</v>
      </c>
      <c r="AA49" s="12"/>
    </row>
    <row r="50" spans="1:27" x14ac:dyDescent="0.2">
      <c r="A50" s="20" t="s">
        <v>71</v>
      </c>
      <c r="B50" s="20"/>
      <c r="C50" s="28"/>
      <c r="D50" s="47" t="s">
        <v>73</v>
      </c>
      <c r="E50" s="47"/>
      <c r="F50" s="47"/>
      <c r="G50" s="47"/>
      <c r="H50" s="47"/>
      <c r="I50" s="47"/>
      <c r="J50" s="47"/>
      <c r="O50" s="2">
        <v>1</v>
      </c>
      <c r="S50" s="40">
        <f>'Data Dump'!D33</f>
        <v>136.91999999999999</v>
      </c>
      <c r="AA50" s="12"/>
    </row>
    <row r="51" spans="1:27" x14ac:dyDescent="0.2">
      <c r="A51" s="47"/>
      <c r="B51" s="47"/>
      <c r="C51" s="16"/>
      <c r="D51" s="47"/>
      <c r="E51" s="47"/>
      <c r="F51" s="47"/>
      <c r="G51" s="47"/>
      <c r="H51" s="47"/>
      <c r="I51" s="47"/>
      <c r="J51" s="47"/>
      <c r="S51" s="40"/>
      <c r="AA51" s="12"/>
    </row>
    <row r="52" spans="1:27" x14ac:dyDescent="0.2">
      <c r="A52" s="1" t="s">
        <v>75</v>
      </c>
      <c r="AA52" s="12"/>
    </row>
    <row r="53" spans="1:27" x14ac:dyDescent="0.2">
      <c r="A53" s="3" t="s">
        <v>1</v>
      </c>
      <c r="B53" s="3"/>
      <c r="C53" s="3"/>
      <c r="D53" s="3" t="s">
        <v>2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 t="s">
        <v>13</v>
      </c>
      <c r="P53" s="3"/>
      <c r="Q53" s="3"/>
      <c r="R53" s="3"/>
      <c r="S53" s="39" t="s">
        <v>3</v>
      </c>
      <c r="AA53" s="12"/>
    </row>
    <row r="54" spans="1:27" x14ac:dyDescent="0.2">
      <c r="A54" s="20" t="s">
        <v>77</v>
      </c>
      <c r="B54" s="20"/>
      <c r="C54" s="28"/>
      <c r="D54" s="47" t="s">
        <v>78</v>
      </c>
      <c r="E54" s="47"/>
      <c r="F54" s="47"/>
      <c r="G54" s="47"/>
      <c r="H54" s="47"/>
      <c r="I54" s="47"/>
      <c r="J54" s="47"/>
      <c r="O54" s="2">
        <v>1</v>
      </c>
      <c r="S54" s="40">
        <f>'Data Dump'!D34</f>
        <v>814.85</v>
      </c>
      <c r="AA54" s="12"/>
    </row>
    <row r="55" spans="1:27" x14ac:dyDescent="0.2">
      <c r="A55" s="20" t="s">
        <v>79</v>
      </c>
      <c r="B55" s="20"/>
      <c r="C55" s="28"/>
      <c r="D55" s="47" t="s">
        <v>80</v>
      </c>
      <c r="E55" s="47"/>
      <c r="F55" s="47"/>
      <c r="G55" s="47"/>
      <c r="H55" s="47"/>
      <c r="I55" s="47"/>
      <c r="J55" s="47"/>
      <c r="O55" s="2">
        <v>1</v>
      </c>
      <c r="S55" s="40">
        <f>'Data Dump'!D35</f>
        <v>1135.05</v>
      </c>
      <c r="AA55" s="12"/>
    </row>
    <row r="56" spans="1:27" x14ac:dyDescent="0.2">
      <c r="A56" s="20" t="s">
        <v>81</v>
      </c>
      <c r="B56" s="20"/>
      <c r="C56" s="28"/>
      <c r="D56" s="47" t="s">
        <v>82</v>
      </c>
      <c r="E56" s="47"/>
      <c r="F56" s="47"/>
      <c r="G56" s="47"/>
      <c r="H56" s="47"/>
      <c r="I56" s="47"/>
      <c r="J56" s="47"/>
      <c r="O56" s="2">
        <v>1</v>
      </c>
      <c r="S56" s="40">
        <f>'Data Dump'!D36</f>
        <v>1455.27</v>
      </c>
      <c r="AA56" s="12"/>
    </row>
    <row r="57" spans="1:27" x14ac:dyDescent="0.2">
      <c r="A57" s="20" t="s">
        <v>83</v>
      </c>
      <c r="B57" s="20"/>
      <c r="C57" s="28"/>
      <c r="D57" s="47" t="s">
        <v>84</v>
      </c>
      <c r="E57" s="47"/>
      <c r="F57" s="47"/>
      <c r="G57" s="47"/>
      <c r="H57" s="47"/>
      <c r="I57" s="47"/>
      <c r="J57" s="47"/>
      <c r="O57" s="2">
        <v>1</v>
      </c>
      <c r="S57" s="40">
        <f>'Data Dump'!D37</f>
        <v>1775.47</v>
      </c>
      <c r="AA57" s="12"/>
    </row>
    <row r="58" spans="1:27" x14ac:dyDescent="0.2">
      <c r="A58" s="20" t="s">
        <v>86</v>
      </c>
      <c r="B58" s="20"/>
      <c r="C58" s="28"/>
      <c r="D58" s="47" t="s">
        <v>87</v>
      </c>
      <c r="E58" s="47"/>
      <c r="F58" s="47"/>
      <c r="G58" s="47"/>
      <c r="H58" s="47"/>
      <c r="I58" s="47"/>
      <c r="J58" s="47"/>
      <c r="O58" s="2">
        <v>1</v>
      </c>
      <c r="S58" s="40">
        <f>'Data Dump'!D38</f>
        <v>1026.07</v>
      </c>
      <c r="AA58" s="12"/>
    </row>
    <row r="59" spans="1:27" x14ac:dyDescent="0.2">
      <c r="A59" s="20" t="s">
        <v>88</v>
      </c>
      <c r="B59" s="20"/>
      <c r="C59" s="28"/>
      <c r="D59" s="47" t="s">
        <v>89</v>
      </c>
      <c r="E59" s="47"/>
      <c r="F59" s="47"/>
      <c r="G59" s="47"/>
      <c r="H59" s="47"/>
      <c r="I59" s="47"/>
      <c r="J59" s="47"/>
      <c r="O59" s="2">
        <v>1</v>
      </c>
      <c r="S59" s="40">
        <f>'Data Dump'!D39</f>
        <v>1381.91</v>
      </c>
      <c r="AA59" s="12"/>
    </row>
    <row r="60" spans="1:27" x14ac:dyDescent="0.2">
      <c r="A60" s="20" t="s">
        <v>90</v>
      </c>
      <c r="B60" s="20"/>
      <c r="C60" s="28"/>
      <c r="D60" s="47" t="s">
        <v>91</v>
      </c>
      <c r="E60" s="47"/>
      <c r="F60" s="47"/>
      <c r="G60" s="47"/>
      <c r="H60" s="47"/>
      <c r="I60" s="47"/>
      <c r="J60" s="47"/>
      <c r="O60" s="2">
        <v>1</v>
      </c>
      <c r="S60" s="40">
        <f>'Data Dump'!D40</f>
        <v>1737.76</v>
      </c>
      <c r="AA60" s="12"/>
    </row>
    <row r="61" spans="1:27" x14ac:dyDescent="0.2">
      <c r="A61" s="20" t="s">
        <v>92</v>
      </c>
      <c r="B61" s="20"/>
      <c r="C61" s="28"/>
      <c r="D61" s="47" t="s">
        <v>93</v>
      </c>
      <c r="E61" s="47"/>
      <c r="F61" s="47"/>
      <c r="G61" s="47"/>
      <c r="H61" s="47"/>
      <c r="I61" s="47"/>
      <c r="J61" s="47"/>
      <c r="O61" s="2">
        <v>1</v>
      </c>
      <c r="S61" s="40">
        <f>'Data Dump'!D41</f>
        <v>2093.58</v>
      </c>
      <c r="AA61" s="12"/>
    </row>
    <row r="62" spans="1:27" x14ac:dyDescent="0.2">
      <c r="A62" s="47"/>
      <c r="B62" s="47"/>
      <c r="C62" s="16"/>
      <c r="D62" s="47"/>
      <c r="E62" s="47"/>
      <c r="F62" s="47"/>
      <c r="G62" s="47"/>
      <c r="H62" s="47"/>
      <c r="I62" s="47"/>
      <c r="J62" s="47"/>
      <c r="S62" s="40"/>
      <c r="AA62" s="12"/>
    </row>
    <row r="63" spans="1:27" x14ac:dyDescent="0.2">
      <c r="A63" s="1" t="s">
        <v>85</v>
      </c>
      <c r="AA63" s="12"/>
    </row>
    <row r="64" spans="1:27" x14ac:dyDescent="0.2">
      <c r="A64" s="3" t="s">
        <v>1</v>
      </c>
      <c r="B64" s="29"/>
      <c r="C64" s="29"/>
      <c r="D64" s="3" t="s">
        <v>2</v>
      </c>
      <c r="E64" s="30"/>
      <c r="F64" s="30"/>
      <c r="G64" s="30"/>
      <c r="H64" s="30"/>
      <c r="I64" s="30"/>
      <c r="J64" s="30"/>
      <c r="K64" s="3"/>
      <c r="L64" s="30"/>
      <c r="M64" s="30"/>
      <c r="N64" s="30"/>
      <c r="O64" s="29" t="s">
        <v>4</v>
      </c>
      <c r="P64" s="30"/>
      <c r="Q64" s="30"/>
      <c r="R64" s="30"/>
      <c r="S64" s="39" t="s">
        <v>54</v>
      </c>
      <c r="AA64" s="12"/>
    </row>
    <row r="65" spans="1:27" x14ac:dyDescent="0.2">
      <c r="A65" s="20" t="s">
        <v>94</v>
      </c>
      <c r="B65" s="20"/>
      <c r="C65" s="28"/>
      <c r="D65" s="47" t="s">
        <v>97</v>
      </c>
      <c r="E65" s="47"/>
      <c r="F65" s="47"/>
      <c r="G65" s="47"/>
      <c r="H65" s="47"/>
      <c r="I65" s="47"/>
      <c r="J65" s="47"/>
      <c r="O65" s="2">
        <v>1</v>
      </c>
      <c r="S65" s="40">
        <f>'Data Dump'!D42</f>
        <v>39.25</v>
      </c>
      <c r="AA65" s="12"/>
    </row>
    <row r="66" spans="1:27" x14ac:dyDescent="0.2">
      <c r="A66" s="20" t="s">
        <v>95</v>
      </c>
      <c r="B66" s="20"/>
      <c r="C66" s="28"/>
      <c r="D66" s="47" t="s">
        <v>96</v>
      </c>
      <c r="E66" s="47"/>
      <c r="F66" s="47"/>
      <c r="G66" s="47"/>
      <c r="H66" s="47"/>
      <c r="I66" s="47"/>
      <c r="J66" s="47"/>
      <c r="O66" s="2">
        <v>1</v>
      </c>
      <c r="S66" s="40">
        <f>'Data Dump'!D43</f>
        <v>39.25</v>
      </c>
      <c r="AA66" s="12"/>
    </row>
    <row r="67" spans="1:27" x14ac:dyDescent="0.2">
      <c r="A67" s="20" t="s">
        <v>99</v>
      </c>
      <c r="B67" s="20"/>
      <c r="C67" s="28"/>
      <c r="D67" s="47" t="s">
        <v>100</v>
      </c>
      <c r="E67" s="47"/>
      <c r="F67" s="47"/>
      <c r="G67" s="47"/>
      <c r="H67" s="47"/>
      <c r="I67" s="47"/>
      <c r="J67" s="47"/>
      <c r="O67" s="2">
        <v>1</v>
      </c>
      <c r="S67" s="40">
        <f>'Data Dump'!D44</f>
        <v>49.15</v>
      </c>
      <c r="AA67" s="12"/>
    </row>
    <row r="68" spans="1:27" x14ac:dyDescent="0.2">
      <c r="A68" s="20" t="s">
        <v>101</v>
      </c>
      <c r="B68" s="20"/>
      <c r="C68" s="28"/>
      <c r="D68" s="47" t="s">
        <v>102</v>
      </c>
      <c r="E68" s="47"/>
      <c r="F68" s="47"/>
      <c r="G68" s="47"/>
      <c r="H68" s="47"/>
      <c r="I68" s="47"/>
      <c r="J68" s="47"/>
      <c r="O68" s="2">
        <v>1</v>
      </c>
      <c r="S68" s="40">
        <f>'Data Dump'!D45</f>
        <v>63.85</v>
      </c>
      <c r="AA68" s="12"/>
    </row>
    <row r="69" spans="1:27" x14ac:dyDescent="0.2">
      <c r="A69" s="20" t="s">
        <v>103</v>
      </c>
      <c r="B69" s="20"/>
      <c r="C69" s="28"/>
      <c r="D69" s="47" t="s">
        <v>104</v>
      </c>
      <c r="E69" s="47"/>
      <c r="F69" s="47"/>
      <c r="G69" s="47"/>
      <c r="H69" s="47"/>
      <c r="I69" s="47"/>
      <c r="J69" s="47"/>
      <c r="O69" s="2">
        <v>1</v>
      </c>
      <c r="S69" s="40">
        <f>'Data Dump'!D46</f>
        <v>127.05</v>
      </c>
      <c r="AA69" s="12"/>
    </row>
    <row r="70" spans="1:27" x14ac:dyDescent="0.2">
      <c r="A70" s="20" t="s">
        <v>105</v>
      </c>
      <c r="B70" s="20"/>
      <c r="C70" s="28"/>
      <c r="D70" s="47" t="s">
        <v>106</v>
      </c>
      <c r="E70" s="47"/>
      <c r="F70" s="47"/>
      <c r="G70" s="47"/>
      <c r="H70" s="47"/>
      <c r="I70" s="47"/>
      <c r="J70" s="47"/>
      <c r="O70" s="2">
        <v>1</v>
      </c>
      <c r="S70" s="40">
        <f>'Data Dump'!D47</f>
        <v>119.56</v>
      </c>
      <c r="AA70" s="12"/>
    </row>
    <row r="71" spans="1:27" x14ac:dyDescent="0.2">
      <c r="A71" s="20" t="s">
        <v>107</v>
      </c>
      <c r="B71" s="20"/>
      <c r="C71" s="28"/>
      <c r="D71" s="47" t="s">
        <v>108</v>
      </c>
      <c r="E71" s="47"/>
      <c r="F71" s="47"/>
      <c r="G71" s="47"/>
      <c r="H71" s="47"/>
      <c r="I71" s="47"/>
      <c r="J71" s="47"/>
      <c r="O71" s="2">
        <v>1</v>
      </c>
      <c r="S71" s="40">
        <f>'Data Dump'!D48</f>
        <v>194.37</v>
      </c>
      <c r="AA71" s="12"/>
    </row>
    <row r="72" spans="1:27" x14ac:dyDescent="0.2">
      <c r="A72" s="20" t="s">
        <v>109</v>
      </c>
      <c r="B72" s="20"/>
      <c r="C72" s="28"/>
      <c r="D72" s="47" t="s">
        <v>110</v>
      </c>
      <c r="E72" s="47"/>
      <c r="F72" s="47"/>
      <c r="G72" s="47"/>
      <c r="H72" s="47"/>
      <c r="I72" s="47"/>
      <c r="J72" s="47"/>
      <c r="O72" s="2">
        <v>1</v>
      </c>
      <c r="S72" s="40">
        <f>'Data Dump'!D49</f>
        <v>327.02999999999997</v>
      </c>
      <c r="AA72" s="12"/>
    </row>
    <row r="73" spans="1:27" x14ac:dyDescent="0.2">
      <c r="A73" s="20" t="s">
        <v>111</v>
      </c>
      <c r="B73" s="20"/>
      <c r="C73" s="28"/>
      <c r="D73" s="47" t="s">
        <v>112</v>
      </c>
      <c r="E73" s="47"/>
      <c r="F73" s="47"/>
      <c r="G73" s="47"/>
      <c r="H73" s="47"/>
      <c r="I73" s="47"/>
      <c r="J73" s="47"/>
      <c r="O73" s="2">
        <v>1</v>
      </c>
      <c r="S73" s="40">
        <f>'Data Dump'!D50</f>
        <v>484.73</v>
      </c>
      <c r="AA73" s="12"/>
    </row>
    <row r="74" spans="1:27" x14ac:dyDescent="0.2">
      <c r="A74" s="47"/>
      <c r="B74" s="47"/>
      <c r="C74" s="16"/>
      <c r="D74" s="47"/>
      <c r="E74" s="47"/>
      <c r="F74" s="47"/>
      <c r="G74" s="47"/>
      <c r="H74" s="47"/>
      <c r="I74" s="47"/>
      <c r="J74" s="47"/>
      <c r="S74" s="40"/>
      <c r="AA74" s="12"/>
    </row>
    <row r="75" spans="1:27" x14ac:dyDescent="0.2">
      <c r="A75" s="1" t="s">
        <v>113</v>
      </c>
      <c r="AA75" s="12"/>
    </row>
    <row r="76" spans="1:27" x14ac:dyDescent="0.2">
      <c r="A76" s="3" t="s">
        <v>1</v>
      </c>
      <c r="B76" s="29"/>
      <c r="C76" s="29"/>
      <c r="D76" s="3" t="s">
        <v>2</v>
      </c>
      <c r="E76" s="30"/>
      <c r="F76" s="30"/>
      <c r="G76" s="30"/>
      <c r="H76" s="30"/>
      <c r="I76" s="30"/>
      <c r="J76" s="30"/>
      <c r="K76" s="3"/>
      <c r="L76" s="30"/>
      <c r="M76" s="30"/>
      <c r="N76" s="30"/>
      <c r="O76" s="29" t="s">
        <v>4</v>
      </c>
      <c r="P76" s="30"/>
      <c r="Q76" s="30"/>
      <c r="R76" s="30"/>
      <c r="S76" s="39" t="s">
        <v>54</v>
      </c>
      <c r="AA76" s="12"/>
    </row>
    <row r="77" spans="1:27" x14ac:dyDescent="0.2">
      <c r="A77" s="20" t="s">
        <v>114</v>
      </c>
      <c r="B77" s="20"/>
      <c r="C77" s="28"/>
      <c r="D77" s="47" t="s">
        <v>119</v>
      </c>
      <c r="E77" s="47"/>
      <c r="F77" s="47"/>
      <c r="G77" s="47"/>
      <c r="H77" s="47"/>
      <c r="I77" s="47"/>
      <c r="J77" s="47"/>
      <c r="O77" s="2">
        <v>1</v>
      </c>
      <c r="S77" s="40">
        <f>'Data Dump'!D51</f>
        <v>29.94</v>
      </c>
      <c r="AA77" s="12"/>
    </row>
    <row r="78" spans="1:27" x14ac:dyDescent="0.2">
      <c r="A78" s="20" t="s">
        <v>115</v>
      </c>
      <c r="B78" s="20"/>
      <c r="C78" s="28"/>
      <c r="D78" s="47" t="s">
        <v>118</v>
      </c>
      <c r="E78" s="47"/>
      <c r="F78" s="47"/>
      <c r="G78" s="47"/>
      <c r="H78" s="47"/>
      <c r="I78" s="47"/>
      <c r="J78" s="47"/>
      <c r="O78" s="2">
        <v>1</v>
      </c>
      <c r="S78" s="40">
        <f>'Data Dump'!D52</f>
        <v>39.25</v>
      </c>
      <c r="AA78" s="12"/>
    </row>
    <row r="79" spans="1:27" s="15" customFormat="1" x14ac:dyDescent="0.2">
      <c r="A79" s="20" t="s">
        <v>116</v>
      </c>
      <c r="B79" s="20"/>
      <c r="C79" s="28"/>
      <c r="D79" s="47" t="s">
        <v>117</v>
      </c>
      <c r="E79" s="47"/>
      <c r="F79" s="47"/>
      <c r="G79" s="47"/>
      <c r="H79" s="47"/>
      <c r="I79" s="47"/>
      <c r="J79" s="47"/>
      <c r="K79" s="2"/>
      <c r="L79" s="2"/>
      <c r="M79" s="2"/>
      <c r="N79" s="2"/>
      <c r="O79" s="2">
        <v>1</v>
      </c>
      <c r="P79" s="2"/>
      <c r="Q79" s="2"/>
      <c r="R79" s="2"/>
      <c r="S79" s="40">
        <f>'Data Dump'!D53</f>
        <v>39.25</v>
      </c>
      <c r="AA79" s="12"/>
    </row>
    <row r="80" spans="1:27" x14ac:dyDescent="0.2">
      <c r="A80" s="20" t="s">
        <v>98</v>
      </c>
      <c r="B80" s="20"/>
      <c r="C80" s="28"/>
      <c r="D80" s="47" t="s">
        <v>121</v>
      </c>
      <c r="E80" s="47"/>
      <c r="F80" s="47"/>
      <c r="G80" s="47"/>
      <c r="H80" s="47"/>
      <c r="I80" s="47"/>
      <c r="J80" s="47"/>
      <c r="O80" s="2">
        <v>1</v>
      </c>
      <c r="S80" s="40">
        <f>'Data Dump'!D54</f>
        <v>49.15</v>
      </c>
      <c r="AA80" s="12"/>
    </row>
    <row r="81" spans="1:27" x14ac:dyDescent="0.2">
      <c r="A81" s="20" t="s">
        <v>120</v>
      </c>
      <c r="B81" s="20"/>
      <c r="C81" s="28"/>
      <c r="D81" s="47" t="s">
        <v>122</v>
      </c>
      <c r="E81" s="47"/>
      <c r="F81" s="47"/>
      <c r="G81" s="47"/>
      <c r="H81" s="47"/>
      <c r="I81" s="47"/>
      <c r="J81" s="47"/>
      <c r="O81" s="2">
        <v>1</v>
      </c>
      <c r="S81" s="40">
        <f>'Data Dump'!D55</f>
        <v>63.85</v>
      </c>
      <c r="AA81" s="12"/>
    </row>
    <row r="82" spans="1:27" x14ac:dyDescent="0.2">
      <c r="A82" s="20" t="s">
        <v>123</v>
      </c>
      <c r="B82" s="20"/>
      <c r="C82" s="28"/>
      <c r="D82" s="47" t="s">
        <v>132</v>
      </c>
      <c r="E82" s="47"/>
      <c r="F82" s="47"/>
      <c r="G82" s="47"/>
      <c r="H82" s="47"/>
      <c r="I82" s="47"/>
      <c r="J82" s="47"/>
      <c r="O82" s="2">
        <v>1</v>
      </c>
      <c r="S82" s="40">
        <f>'Data Dump'!D56</f>
        <v>134.87</v>
      </c>
      <c r="AA82" s="12"/>
    </row>
    <row r="83" spans="1:27" x14ac:dyDescent="0.2">
      <c r="A83" s="47"/>
      <c r="B83" s="47"/>
      <c r="C83" s="16"/>
      <c r="D83" s="47"/>
      <c r="E83" s="47"/>
      <c r="F83" s="47"/>
      <c r="G83" s="47"/>
      <c r="H83" s="47"/>
      <c r="I83" s="47"/>
      <c r="J83" s="47"/>
      <c r="S83" s="40"/>
      <c r="AA83" s="12"/>
    </row>
    <row r="84" spans="1:27" x14ac:dyDescent="0.2">
      <c r="A84" s="1" t="s">
        <v>124</v>
      </c>
      <c r="AA84" s="12"/>
    </row>
    <row r="85" spans="1:27" x14ac:dyDescent="0.2">
      <c r="A85" s="3" t="s">
        <v>1</v>
      </c>
      <c r="B85" s="29"/>
      <c r="C85" s="29"/>
      <c r="D85" s="3" t="s">
        <v>2</v>
      </c>
      <c r="E85" s="30"/>
      <c r="F85" s="30"/>
      <c r="G85" s="30"/>
      <c r="H85" s="30"/>
      <c r="I85" s="30"/>
      <c r="J85" s="30"/>
      <c r="K85" s="3"/>
      <c r="L85" s="30"/>
      <c r="M85" s="30"/>
      <c r="N85" s="30"/>
      <c r="O85" s="29" t="s">
        <v>4</v>
      </c>
      <c r="P85" s="30"/>
      <c r="Q85" s="30"/>
      <c r="R85" s="30"/>
      <c r="S85" s="39" t="s">
        <v>54</v>
      </c>
      <c r="AA85" s="12"/>
    </row>
    <row r="86" spans="1:27" x14ac:dyDescent="0.2">
      <c r="A86" s="20" t="s">
        <v>125</v>
      </c>
      <c r="B86" s="20"/>
      <c r="C86" s="28"/>
      <c r="D86" s="47" t="s">
        <v>157</v>
      </c>
      <c r="E86" s="47"/>
      <c r="F86" s="47"/>
      <c r="G86" s="47"/>
      <c r="H86" s="47"/>
      <c r="I86" s="47"/>
      <c r="J86" s="47"/>
      <c r="O86" s="2">
        <v>1</v>
      </c>
      <c r="S86" s="40">
        <f>'Data Dump'!D57</f>
        <v>86.92</v>
      </c>
      <c r="AA86" s="12"/>
    </row>
    <row r="87" spans="1:27" x14ac:dyDescent="0.2">
      <c r="A87" s="20" t="s">
        <v>126</v>
      </c>
      <c r="B87" s="20"/>
      <c r="C87" s="28"/>
      <c r="D87" s="47" t="s">
        <v>156</v>
      </c>
      <c r="E87" s="47"/>
      <c r="F87" s="47"/>
      <c r="G87" s="47"/>
      <c r="H87" s="47"/>
      <c r="I87" s="47"/>
      <c r="J87" s="47"/>
      <c r="O87" s="2">
        <v>1</v>
      </c>
      <c r="S87" s="40">
        <f>'Data Dump'!D58</f>
        <v>86.92</v>
      </c>
      <c r="AA87" s="12"/>
    </row>
    <row r="88" spans="1:27" x14ac:dyDescent="0.2">
      <c r="A88" s="20" t="s">
        <v>127</v>
      </c>
      <c r="B88" s="20"/>
      <c r="C88" s="28"/>
      <c r="D88" s="47" t="s">
        <v>155</v>
      </c>
      <c r="E88" s="47"/>
      <c r="F88" s="47"/>
      <c r="G88" s="47"/>
      <c r="H88" s="47"/>
      <c r="I88" s="47"/>
      <c r="J88" s="47"/>
      <c r="O88" s="2">
        <v>1</v>
      </c>
      <c r="S88" s="40">
        <f>'Data Dump'!D59</f>
        <v>115.95</v>
      </c>
      <c r="AA88" s="12"/>
    </row>
    <row r="89" spans="1:27" x14ac:dyDescent="0.2">
      <c r="A89" s="20" t="s">
        <v>128</v>
      </c>
      <c r="B89" s="20"/>
      <c r="C89" s="28"/>
      <c r="D89" s="47" t="s">
        <v>154</v>
      </c>
      <c r="E89" s="47"/>
      <c r="F89" s="47"/>
      <c r="G89" s="47"/>
      <c r="H89" s="47"/>
      <c r="I89" s="47"/>
      <c r="J89" s="47"/>
      <c r="O89" s="2">
        <v>1</v>
      </c>
      <c r="S89" s="40">
        <f>'Data Dump'!D60</f>
        <v>162.97</v>
      </c>
      <c r="AA89" s="12"/>
    </row>
    <row r="90" spans="1:27" x14ac:dyDescent="0.2">
      <c r="A90" s="20" t="s">
        <v>129</v>
      </c>
      <c r="B90" s="20"/>
      <c r="C90" s="28"/>
      <c r="D90" s="47" t="s">
        <v>153</v>
      </c>
      <c r="E90" s="47"/>
      <c r="F90" s="47"/>
      <c r="G90" s="47"/>
      <c r="H90" s="47"/>
      <c r="I90" s="47"/>
      <c r="J90" s="47"/>
      <c r="O90" s="2">
        <v>1</v>
      </c>
      <c r="S90" s="40">
        <f>'Data Dump'!D61</f>
        <v>246</v>
      </c>
      <c r="AA90" s="12"/>
    </row>
    <row r="91" spans="1:27" x14ac:dyDescent="0.2">
      <c r="A91" s="20" t="s">
        <v>130</v>
      </c>
      <c r="B91" s="20"/>
      <c r="C91" s="28"/>
      <c r="D91" s="47" t="s">
        <v>152</v>
      </c>
      <c r="E91" s="47"/>
      <c r="F91" s="47"/>
      <c r="G91" s="47"/>
      <c r="H91" s="47"/>
      <c r="I91" s="47"/>
      <c r="J91" s="47"/>
      <c r="O91" s="2">
        <v>1</v>
      </c>
      <c r="S91" s="40">
        <f>'Data Dump'!D62</f>
        <v>372.47</v>
      </c>
      <c r="AA91" s="12"/>
    </row>
    <row r="92" spans="1:27" s="15" customFormat="1" x14ac:dyDescent="0.2">
      <c r="A92" s="20" t="s">
        <v>131</v>
      </c>
      <c r="B92" s="20"/>
      <c r="C92" s="28"/>
      <c r="D92" s="47" t="s">
        <v>151</v>
      </c>
      <c r="E92" s="47"/>
      <c r="F92" s="47"/>
      <c r="G92" s="47"/>
      <c r="H92" s="47"/>
      <c r="I92" s="47"/>
      <c r="J92" s="47"/>
      <c r="K92" s="2"/>
      <c r="L92" s="2"/>
      <c r="M92" s="2"/>
      <c r="N92" s="2"/>
      <c r="O92" s="2">
        <v>1</v>
      </c>
      <c r="P92" s="2"/>
      <c r="Q92" s="2"/>
      <c r="R92" s="2"/>
      <c r="S92" s="40">
        <f>'Data Dump'!D63</f>
        <v>631.13</v>
      </c>
      <c r="AA92" s="12"/>
    </row>
    <row r="93" spans="1:27" x14ac:dyDescent="0.2">
      <c r="A93" s="47" t="s">
        <v>133</v>
      </c>
      <c r="B93" s="47"/>
      <c r="C93" s="16"/>
      <c r="D93" s="47" t="s">
        <v>149</v>
      </c>
      <c r="E93" s="47"/>
      <c r="F93" s="47"/>
      <c r="G93" s="47"/>
      <c r="H93" s="47"/>
      <c r="I93" s="47"/>
      <c r="J93" s="47"/>
      <c r="O93" s="2">
        <v>1</v>
      </c>
      <c r="S93" s="40" t="str">
        <f>'Data Dump'!D64</f>
        <v>POA</v>
      </c>
      <c r="AA93" s="12"/>
    </row>
    <row r="94" spans="1:27" x14ac:dyDescent="0.2">
      <c r="A94" s="20" t="s">
        <v>134</v>
      </c>
      <c r="B94" s="20"/>
      <c r="C94" s="28"/>
      <c r="D94" s="47" t="s">
        <v>150</v>
      </c>
      <c r="E94" s="47"/>
      <c r="F94" s="47"/>
      <c r="G94" s="47"/>
      <c r="H94" s="47"/>
      <c r="I94" s="47"/>
      <c r="J94" s="47"/>
      <c r="O94" s="2">
        <v>1</v>
      </c>
      <c r="S94" s="40">
        <f>'Data Dump'!D65</f>
        <v>1213.3399999999999</v>
      </c>
      <c r="AA94" s="12"/>
    </row>
    <row r="95" spans="1:27" x14ac:dyDescent="0.2">
      <c r="A95" s="47"/>
      <c r="B95" s="47"/>
      <c r="C95" s="16"/>
      <c r="D95" s="47"/>
      <c r="E95" s="47"/>
      <c r="F95" s="47"/>
      <c r="G95" s="47"/>
      <c r="H95" s="47"/>
      <c r="I95" s="47"/>
      <c r="J95" s="47"/>
      <c r="S95" s="40"/>
      <c r="AA95" s="12"/>
    </row>
    <row r="96" spans="1:27" x14ac:dyDescent="0.2">
      <c r="A96" s="1" t="s">
        <v>135</v>
      </c>
      <c r="AA96" s="12"/>
    </row>
    <row r="97" spans="1:27" x14ac:dyDescent="0.2">
      <c r="A97" s="3" t="s">
        <v>1</v>
      </c>
      <c r="B97" s="29"/>
      <c r="C97" s="29"/>
      <c r="D97" s="3" t="s">
        <v>2</v>
      </c>
      <c r="E97" s="30"/>
      <c r="F97" s="30"/>
      <c r="G97" s="30"/>
      <c r="H97" s="30"/>
      <c r="I97" s="30"/>
      <c r="J97" s="30"/>
      <c r="K97" s="3"/>
      <c r="L97" s="30"/>
      <c r="M97" s="30"/>
      <c r="N97" s="30"/>
      <c r="O97" s="29" t="s">
        <v>4</v>
      </c>
      <c r="P97" s="30"/>
      <c r="Q97" s="30"/>
      <c r="R97" s="30"/>
      <c r="S97" s="39" t="s">
        <v>54</v>
      </c>
      <c r="AA97" s="12"/>
    </row>
    <row r="98" spans="1:27" x14ac:dyDescent="0.2">
      <c r="A98" s="20" t="s">
        <v>136</v>
      </c>
      <c r="B98" s="20"/>
      <c r="C98" s="28"/>
      <c r="D98" s="47" t="s">
        <v>137</v>
      </c>
      <c r="E98" s="47"/>
      <c r="F98" s="47"/>
      <c r="G98" s="47"/>
      <c r="H98" s="47"/>
      <c r="I98" s="47"/>
      <c r="J98" s="47"/>
      <c r="O98" s="2">
        <v>1</v>
      </c>
      <c r="S98" s="40">
        <f>'Data Dump'!D66</f>
        <v>86.9</v>
      </c>
      <c r="AA98" s="12"/>
    </row>
    <row r="99" spans="1:27" x14ac:dyDescent="0.2">
      <c r="A99" s="20" t="s">
        <v>138</v>
      </c>
      <c r="B99" s="20"/>
      <c r="C99" s="28"/>
      <c r="D99" s="47" t="s">
        <v>139</v>
      </c>
      <c r="E99" s="47"/>
      <c r="F99" s="47"/>
      <c r="G99" s="47"/>
      <c r="H99" s="47"/>
      <c r="I99" s="47"/>
      <c r="J99" s="47"/>
      <c r="O99" s="2">
        <v>1</v>
      </c>
      <c r="S99" s="40">
        <f>'Data Dump'!D67</f>
        <v>120.87</v>
      </c>
      <c r="AA99" s="12"/>
    </row>
    <row r="100" spans="1:27" x14ac:dyDescent="0.2">
      <c r="A100" s="20" t="s">
        <v>140</v>
      </c>
      <c r="B100" s="20"/>
      <c r="C100" s="28"/>
      <c r="D100" s="47" t="s">
        <v>141</v>
      </c>
      <c r="E100" s="47"/>
      <c r="F100" s="47"/>
      <c r="G100" s="47"/>
      <c r="H100" s="47"/>
      <c r="I100" s="47"/>
      <c r="J100" s="47"/>
      <c r="O100" s="2">
        <v>1</v>
      </c>
      <c r="S100" s="40">
        <f>'Data Dump'!D68</f>
        <v>142.88</v>
      </c>
      <c r="AA100" s="12"/>
    </row>
    <row r="101" spans="1:27" x14ac:dyDescent="0.2">
      <c r="A101" s="20" t="s">
        <v>142</v>
      </c>
      <c r="B101" s="20"/>
      <c r="C101" s="28"/>
      <c r="D101" s="47" t="s">
        <v>143</v>
      </c>
      <c r="E101" s="47"/>
      <c r="F101" s="47"/>
      <c r="G101" s="47"/>
      <c r="H101" s="47"/>
      <c r="I101" s="47"/>
      <c r="J101" s="47"/>
      <c r="O101" s="2">
        <v>1</v>
      </c>
      <c r="S101" s="40">
        <f>'Data Dump'!D69</f>
        <v>177.41</v>
      </c>
      <c r="AA101" s="12"/>
    </row>
    <row r="102" spans="1:27" x14ac:dyDescent="0.2">
      <c r="A102" s="20" t="s">
        <v>144</v>
      </c>
      <c r="B102" s="20"/>
      <c r="C102" s="28"/>
      <c r="D102" s="47" t="s">
        <v>145</v>
      </c>
      <c r="E102" s="47"/>
      <c r="F102" s="47"/>
      <c r="G102" s="47"/>
      <c r="H102" s="47"/>
      <c r="I102" s="47"/>
      <c r="J102" s="47"/>
      <c r="O102" s="2">
        <v>1</v>
      </c>
      <c r="S102" s="40">
        <f>'Data Dump'!D70</f>
        <v>266.77999999999997</v>
      </c>
      <c r="AA102" s="12"/>
    </row>
    <row r="103" spans="1:27" x14ac:dyDescent="0.2">
      <c r="A103" s="47"/>
      <c r="B103" s="47"/>
      <c r="C103" s="16"/>
      <c r="D103" s="47"/>
      <c r="E103" s="47"/>
      <c r="F103" s="47"/>
      <c r="G103" s="47"/>
      <c r="H103" s="47"/>
      <c r="I103" s="47"/>
      <c r="J103" s="47"/>
      <c r="S103" s="40"/>
      <c r="AA103" s="12"/>
    </row>
    <row r="104" spans="1:27" x14ac:dyDescent="0.2">
      <c r="A104" s="1" t="s">
        <v>146</v>
      </c>
      <c r="AA104" s="12"/>
    </row>
    <row r="105" spans="1:27" x14ac:dyDescent="0.2">
      <c r="A105" s="3" t="s">
        <v>1</v>
      </c>
      <c r="B105" s="29"/>
      <c r="C105" s="29"/>
      <c r="D105" s="3" t="s">
        <v>2</v>
      </c>
      <c r="E105" s="30"/>
      <c r="F105" s="30"/>
      <c r="G105" s="30"/>
      <c r="H105" s="30"/>
      <c r="I105" s="30"/>
      <c r="J105" s="30"/>
      <c r="K105" s="3"/>
      <c r="L105" s="30"/>
      <c r="M105" s="30"/>
      <c r="N105" s="30"/>
      <c r="O105" s="29" t="s">
        <v>4</v>
      </c>
      <c r="P105" s="30"/>
      <c r="Q105" s="30"/>
      <c r="R105" s="30"/>
      <c r="S105" s="39" t="s">
        <v>54</v>
      </c>
      <c r="AA105" s="12"/>
    </row>
    <row r="106" spans="1:27" x14ac:dyDescent="0.2">
      <c r="A106" s="20" t="s">
        <v>147</v>
      </c>
      <c r="B106" s="20"/>
      <c r="C106" s="28"/>
      <c r="D106" s="47" t="s">
        <v>148</v>
      </c>
      <c r="E106" s="47"/>
      <c r="F106" s="47"/>
      <c r="G106" s="47"/>
      <c r="H106" s="47"/>
      <c r="I106" s="47"/>
      <c r="J106" s="47"/>
      <c r="O106" s="2">
        <v>1</v>
      </c>
      <c r="S106" s="40">
        <f>'Data Dump'!D71</f>
        <v>34.25</v>
      </c>
      <c r="T106" s="13"/>
      <c r="AA106" s="12"/>
    </row>
    <row r="107" spans="1:27" x14ac:dyDescent="0.2">
      <c r="A107" s="20" t="s">
        <v>158</v>
      </c>
      <c r="B107" s="20"/>
      <c r="C107" s="28"/>
      <c r="D107" s="47" t="s">
        <v>160</v>
      </c>
      <c r="E107" s="47"/>
      <c r="F107" s="47"/>
      <c r="G107" s="47"/>
      <c r="H107" s="47"/>
      <c r="I107" s="47"/>
      <c r="J107" s="47"/>
      <c r="O107" s="2">
        <v>1</v>
      </c>
      <c r="S107" s="40">
        <f>'Data Dump'!D72</f>
        <v>62.06</v>
      </c>
      <c r="AA107" s="12"/>
    </row>
    <row r="108" spans="1:27" x14ac:dyDescent="0.2">
      <c r="A108" s="20" t="s">
        <v>159</v>
      </c>
      <c r="B108" s="20"/>
      <c r="C108" s="28"/>
      <c r="D108" s="47" t="s">
        <v>161</v>
      </c>
      <c r="E108" s="47"/>
      <c r="F108" s="47"/>
      <c r="G108" s="47"/>
      <c r="H108" s="47"/>
      <c r="I108" s="47"/>
      <c r="J108" s="47"/>
      <c r="O108" s="2">
        <v>1</v>
      </c>
      <c r="S108" s="40">
        <f>'Data Dump'!D73</f>
        <v>85.53</v>
      </c>
      <c r="AA108" s="12"/>
    </row>
    <row r="109" spans="1:27" x14ac:dyDescent="0.2">
      <c r="A109" s="20" t="s">
        <v>162</v>
      </c>
      <c r="B109" s="20"/>
      <c r="C109" s="28"/>
      <c r="D109" s="47" t="s">
        <v>163</v>
      </c>
      <c r="E109" s="47"/>
      <c r="F109" s="47"/>
      <c r="G109" s="47"/>
      <c r="H109" s="47"/>
      <c r="I109" s="47"/>
      <c r="J109" s="47"/>
      <c r="O109" s="2">
        <v>1</v>
      </c>
      <c r="S109" s="40">
        <f>'Data Dump'!D74</f>
        <v>97.04</v>
      </c>
      <c r="AA109" s="12"/>
    </row>
    <row r="110" spans="1:27" x14ac:dyDescent="0.2">
      <c r="A110" s="20" t="s">
        <v>164</v>
      </c>
      <c r="B110" s="20"/>
      <c r="C110" s="28"/>
      <c r="D110" s="47" t="s">
        <v>165</v>
      </c>
      <c r="E110" s="47"/>
      <c r="F110" s="47"/>
      <c r="G110" s="47"/>
      <c r="H110" s="47"/>
      <c r="I110" s="47"/>
      <c r="J110" s="47"/>
      <c r="O110" s="2">
        <v>1</v>
      </c>
      <c r="S110" s="40">
        <f>'Data Dump'!D75</f>
        <v>165.49</v>
      </c>
      <c r="AA110" s="12"/>
    </row>
    <row r="111" spans="1:27" x14ac:dyDescent="0.2">
      <c r="A111" s="20" t="s">
        <v>166</v>
      </c>
      <c r="B111" s="20"/>
      <c r="C111" s="28"/>
      <c r="D111" s="47" t="s">
        <v>167</v>
      </c>
      <c r="E111" s="47"/>
      <c r="F111" s="47"/>
      <c r="G111" s="47"/>
      <c r="H111" s="47"/>
      <c r="I111" s="47"/>
      <c r="J111" s="47"/>
      <c r="O111" s="2">
        <v>1</v>
      </c>
      <c r="S111" s="40">
        <f>'Data Dump'!D76</f>
        <v>335.75</v>
      </c>
      <c r="AA111" s="12"/>
    </row>
    <row r="112" spans="1:27" x14ac:dyDescent="0.2">
      <c r="A112" s="20" t="s">
        <v>168</v>
      </c>
      <c r="B112" s="20"/>
      <c r="C112" s="28"/>
      <c r="D112" s="47" t="s">
        <v>169</v>
      </c>
      <c r="E112" s="47"/>
      <c r="F112" s="47"/>
      <c r="G112" s="47"/>
      <c r="H112" s="47"/>
      <c r="I112" s="47"/>
      <c r="J112" s="47"/>
      <c r="O112" s="2">
        <v>1</v>
      </c>
      <c r="S112" s="40">
        <f>'Data Dump'!D77</f>
        <v>462.58</v>
      </c>
      <c r="AA112" s="12"/>
    </row>
    <row r="113" spans="1:27" x14ac:dyDescent="0.2">
      <c r="A113" s="20" t="s">
        <v>170</v>
      </c>
      <c r="B113" s="20"/>
      <c r="C113" s="28"/>
      <c r="D113" s="47" t="s">
        <v>171</v>
      </c>
      <c r="E113" s="47"/>
      <c r="F113" s="47"/>
      <c r="G113" s="47"/>
      <c r="H113" s="47"/>
      <c r="I113" s="47"/>
      <c r="J113" s="47"/>
      <c r="O113" s="2">
        <v>1</v>
      </c>
      <c r="S113" s="40">
        <f>'Data Dump'!D78</f>
        <v>846.44</v>
      </c>
      <c r="AA113" s="12"/>
    </row>
    <row r="114" spans="1:27" x14ac:dyDescent="0.2">
      <c r="A114" s="20" t="s">
        <v>172</v>
      </c>
      <c r="B114" s="20"/>
      <c r="C114" s="28"/>
      <c r="D114" s="47" t="s">
        <v>173</v>
      </c>
      <c r="E114" s="47"/>
      <c r="F114" s="47"/>
      <c r="G114" s="47"/>
      <c r="H114" s="47"/>
      <c r="I114" s="47"/>
      <c r="J114" s="47"/>
      <c r="O114" s="2">
        <v>1</v>
      </c>
      <c r="S114" s="40">
        <f>'Data Dump'!D79</f>
        <v>752.69</v>
      </c>
      <c r="AA114" s="12"/>
    </row>
    <row r="115" spans="1:27" x14ac:dyDescent="0.2">
      <c r="A115" s="47"/>
      <c r="B115" s="47"/>
      <c r="C115" s="16"/>
      <c r="D115" s="47"/>
      <c r="E115" s="47"/>
      <c r="F115" s="47"/>
      <c r="G115" s="47"/>
      <c r="H115" s="47"/>
      <c r="I115" s="47"/>
      <c r="J115" s="47"/>
      <c r="S115" s="40"/>
      <c r="AA115" s="12"/>
    </row>
    <row r="116" spans="1:27" x14ac:dyDescent="0.2">
      <c r="A116" s="1" t="s">
        <v>174</v>
      </c>
      <c r="AA116" s="12"/>
    </row>
    <row r="117" spans="1:27" x14ac:dyDescent="0.2">
      <c r="A117" s="3" t="s">
        <v>1</v>
      </c>
      <c r="B117" s="29"/>
      <c r="C117" s="29"/>
      <c r="D117" s="3" t="s">
        <v>2</v>
      </c>
      <c r="E117" s="30"/>
      <c r="F117" s="30"/>
      <c r="G117" s="30"/>
      <c r="H117" s="30"/>
      <c r="I117" s="30"/>
      <c r="J117" s="30"/>
      <c r="K117" s="3"/>
      <c r="L117" s="30"/>
      <c r="M117" s="30"/>
      <c r="N117" s="30"/>
      <c r="O117" s="29" t="s">
        <v>4</v>
      </c>
      <c r="P117" s="30"/>
      <c r="Q117" s="30"/>
      <c r="R117" s="30"/>
      <c r="S117" s="39" t="s">
        <v>54</v>
      </c>
      <c r="AA117" s="12"/>
    </row>
    <row r="118" spans="1:27" s="15" customFormat="1" x14ac:dyDescent="0.2">
      <c r="A118" s="20" t="s">
        <v>175</v>
      </c>
      <c r="B118" s="20"/>
      <c r="C118" s="28"/>
      <c r="D118" s="47" t="s">
        <v>176</v>
      </c>
      <c r="E118" s="47"/>
      <c r="F118" s="47"/>
      <c r="G118" s="47"/>
      <c r="H118" s="47"/>
      <c r="I118" s="47"/>
      <c r="J118" s="47"/>
      <c r="K118" s="2"/>
      <c r="L118" s="2"/>
      <c r="M118" s="2"/>
      <c r="N118" s="2"/>
      <c r="O118" s="2"/>
      <c r="P118" s="2">
        <v>1</v>
      </c>
      <c r="Q118" s="2"/>
      <c r="R118" s="2"/>
      <c r="S118" s="40">
        <f>'Data Dump'!D80</f>
        <v>80.900000000000006</v>
      </c>
      <c r="AA118" s="12"/>
    </row>
    <row r="119" spans="1:27" x14ac:dyDescent="0.2">
      <c r="A119" s="20" t="s">
        <v>177</v>
      </c>
      <c r="B119" s="20"/>
      <c r="C119" s="28"/>
      <c r="D119" s="47" t="s">
        <v>178</v>
      </c>
      <c r="E119" s="47"/>
      <c r="F119" s="47"/>
      <c r="G119" s="47"/>
      <c r="H119" s="47"/>
      <c r="I119" s="47"/>
      <c r="J119" s="47"/>
      <c r="P119" s="2">
        <v>1</v>
      </c>
      <c r="S119" s="40">
        <f>'Data Dump'!D81</f>
        <v>68.260000000000005</v>
      </c>
      <c r="AA119" s="12"/>
    </row>
    <row r="120" spans="1:27" x14ac:dyDescent="0.2">
      <c r="A120" s="47" t="s">
        <v>179</v>
      </c>
      <c r="B120" s="47"/>
      <c r="C120" s="16"/>
      <c r="D120" s="47" t="s">
        <v>180</v>
      </c>
      <c r="E120" s="47"/>
      <c r="F120" s="47"/>
      <c r="G120" s="47"/>
      <c r="H120" s="47"/>
      <c r="I120" s="47"/>
      <c r="J120" s="47"/>
      <c r="P120" s="2">
        <v>1</v>
      </c>
      <c r="S120" s="40" t="str">
        <f>'Data Dump'!D82</f>
        <v>POA</v>
      </c>
      <c r="AA120" s="12"/>
    </row>
    <row r="121" spans="1:27" x14ac:dyDescent="0.2">
      <c r="A121" s="20" t="s">
        <v>181</v>
      </c>
      <c r="B121" s="20"/>
      <c r="C121" s="28"/>
      <c r="D121" s="47" t="s">
        <v>182</v>
      </c>
      <c r="E121" s="47"/>
      <c r="F121" s="47"/>
      <c r="G121" s="47"/>
      <c r="H121" s="47"/>
      <c r="I121" s="47"/>
      <c r="J121" s="47"/>
      <c r="P121" s="2">
        <v>1</v>
      </c>
      <c r="S121" s="40">
        <f>'Data Dump'!D83</f>
        <v>138.06</v>
      </c>
      <c r="AA121" s="12"/>
    </row>
    <row r="122" spans="1:27" x14ac:dyDescent="0.2">
      <c r="A122" s="47" t="s">
        <v>184</v>
      </c>
      <c r="B122" s="47"/>
      <c r="C122" s="16"/>
      <c r="D122" s="47" t="s">
        <v>183</v>
      </c>
      <c r="E122" s="47"/>
      <c r="F122" s="47"/>
      <c r="G122" s="47"/>
      <c r="H122" s="47"/>
      <c r="I122" s="47"/>
      <c r="J122" s="47"/>
      <c r="P122" s="2">
        <v>1</v>
      </c>
      <c r="S122" s="40" t="str">
        <f>'Data Dump'!D84</f>
        <v>POA</v>
      </c>
      <c r="AA122" s="12"/>
    </row>
    <row r="123" spans="1:27" x14ac:dyDescent="0.2">
      <c r="A123" s="47"/>
      <c r="B123" s="47"/>
      <c r="C123" s="16"/>
      <c r="D123" s="47"/>
      <c r="E123" s="47"/>
      <c r="F123" s="47"/>
      <c r="G123" s="47"/>
      <c r="H123" s="47"/>
      <c r="I123" s="47"/>
      <c r="J123" s="47"/>
      <c r="S123" s="40"/>
      <c r="AA123" s="12"/>
    </row>
    <row r="124" spans="1:27" x14ac:dyDescent="0.2">
      <c r="A124" s="1" t="s">
        <v>185</v>
      </c>
      <c r="AA124" s="12"/>
    </row>
    <row r="125" spans="1:27" x14ac:dyDescent="0.2">
      <c r="A125" s="3" t="s">
        <v>1</v>
      </c>
      <c r="B125" s="29"/>
      <c r="C125" s="29"/>
      <c r="D125" s="3" t="s">
        <v>2</v>
      </c>
      <c r="E125" s="30"/>
      <c r="F125" s="30"/>
      <c r="G125" s="30"/>
      <c r="H125" s="30"/>
      <c r="I125" s="30"/>
      <c r="J125" s="30"/>
      <c r="K125" s="3"/>
      <c r="L125" s="30"/>
      <c r="M125" s="30"/>
      <c r="N125" s="30"/>
      <c r="O125" s="29" t="s">
        <v>4</v>
      </c>
      <c r="P125" s="30"/>
      <c r="Q125" s="30"/>
      <c r="R125" s="30"/>
      <c r="S125" s="39" t="s">
        <v>54</v>
      </c>
      <c r="AA125" s="12"/>
    </row>
    <row r="126" spans="1:27" x14ac:dyDescent="0.2">
      <c r="A126" s="20" t="s">
        <v>186</v>
      </c>
      <c r="B126" s="20"/>
      <c r="C126" s="28"/>
      <c r="D126" s="47" t="s">
        <v>187</v>
      </c>
      <c r="E126" s="47"/>
      <c r="F126" s="47"/>
      <c r="G126" s="47"/>
      <c r="H126" s="47"/>
      <c r="I126" s="47"/>
      <c r="J126" s="47"/>
      <c r="P126" s="2">
        <v>1</v>
      </c>
      <c r="S126" s="40">
        <f>'Data Dump'!D85</f>
        <v>147.88</v>
      </c>
      <c r="AA126" s="12"/>
    </row>
    <row r="127" spans="1:27" x14ac:dyDescent="0.2">
      <c r="A127" s="20" t="s">
        <v>188</v>
      </c>
      <c r="B127" s="20"/>
      <c r="C127" s="28"/>
      <c r="D127" s="47" t="s">
        <v>189</v>
      </c>
      <c r="E127" s="47"/>
      <c r="F127" s="47"/>
      <c r="G127" s="47"/>
      <c r="H127" s="47"/>
      <c r="I127" s="47"/>
      <c r="J127" s="47"/>
      <c r="P127" s="2">
        <v>1</v>
      </c>
      <c r="S127" s="40">
        <f>'Data Dump'!D86</f>
        <v>147.88</v>
      </c>
      <c r="AA127" s="12"/>
    </row>
    <row r="128" spans="1:27" x14ac:dyDescent="0.2">
      <c r="A128" s="47" t="s">
        <v>191</v>
      </c>
      <c r="B128" s="47"/>
      <c r="C128" s="16"/>
      <c r="D128" s="47" t="s">
        <v>190</v>
      </c>
      <c r="E128" s="47"/>
      <c r="F128" s="47"/>
      <c r="G128" s="47"/>
      <c r="H128" s="47"/>
      <c r="I128" s="47"/>
      <c r="J128" s="47"/>
      <c r="P128" s="2">
        <v>1</v>
      </c>
      <c r="S128" s="40" t="str">
        <f>'Data Dump'!D87</f>
        <v>POA</v>
      </c>
      <c r="AA128" s="12"/>
    </row>
    <row r="129" spans="1:27" x14ac:dyDescent="0.2">
      <c r="A129" s="20" t="s">
        <v>192</v>
      </c>
      <c r="B129" s="20"/>
      <c r="C129" s="28"/>
      <c r="D129" s="47" t="s">
        <v>193</v>
      </c>
      <c r="E129" s="47"/>
      <c r="F129" s="47"/>
      <c r="G129" s="47"/>
      <c r="H129" s="47"/>
      <c r="I129" s="47"/>
      <c r="J129" s="47"/>
      <c r="P129" s="2">
        <v>1</v>
      </c>
      <c r="S129" s="40">
        <f>'Data Dump'!D88</f>
        <v>238.06</v>
      </c>
      <c r="AA129" s="12"/>
    </row>
    <row r="130" spans="1:27" x14ac:dyDescent="0.2">
      <c r="A130" s="20" t="s">
        <v>194</v>
      </c>
      <c r="B130" s="20"/>
      <c r="C130" s="28"/>
      <c r="D130" s="47" t="s">
        <v>195</v>
      </c>
      <c r="E130" s="47"/>
      <c r="F130" s="47"/>
      <c r="G130" s="47"/>
      <c r="H130" s="47"/>
      <c r="I130" s="47"/>
      <c r="J130" s="47"/>
      <c r="P130" s="2">
        <v>1</v>
      </c>
      <c r="S130" s="40">
        <f>'Data Dump'!D89</f>
        <v>298.33999999999997</v>
      </c>
      <c r="AA130" s="12"/>
    </row>
    <row r="131" spans="1:27" x14ac:dyDescent="0.2">
      <c r="A131" s="20" t="s">
        <v>196</v>
      </c>
      <c r="B131" s="20"/>
      <c r="C131" s="28"/>
      <c r="D131" s="47" t="s">
        <v>197</v>
      </c>
      <c r="E131" s="47"/>
      <c r="F131" s="47"/>
      <c r="G131" s="47"/>
      <c r="H131" s="47"/>
      <c r="I131" s="47"/>
      <c r="J131" s="47"/>
      <c r="P131" s="2">
        <v>1</v>
      </c>
      <c r="S131" s="40">
        <f>'Data Dump'!D90</f>
        <v>299.54000000000002</v>
      </c>
      <c r="AA131" s="12"/>
    </row>
    <row r="132" spans="1:27" x14ac:dyDescent="0.2">
      <c r="A132" s="47" t="s">
        <v>198</v>
      </c>
      <c r="B132" s="47"/>
      <c r="C132" s="16"/>
      <c r="D132" s="47" t="s">
        <v>199</v>
      </c>
      <c r="E132" s="47"/>
      <c r="F132" s="47"/>
      <c r="G132" s="47"/>
      <c r="H132" s="47"/>
      <c r="I132" s="47"/>
      <c r="J132" s="47"/>
      <c r="P132" s="2">
        <v>1</v>
      </c>
      <c r="S132" s="40" t="str">
        <f>'Data Dump'!D91</f>
        <v>POA</v>
      </c>
      <c r="AA132" s="12"/>
    </row>
    <row r="133" spans="1:27" x14ac:dyDescent="0.2">
      <c r="A133" s="20" t="s">
        <v>200</v>
      </c>
      <c r="B133" s="20"/>
      <c r="C133" s="28"/>
      <c r="D133" s="47" t="s">
        <v>199</v>
      </c>
      <c r="E133" s="47"/>
      <c r="F133" s="47"/>
      <c r="G133" s="47"/>
      <c r="H133" s="47"/>
      <c r="I133" s="47"/>
      <c r="J133" s="47"/>
      <c r="P133" s="2">
        <v>1</v>
      </c>
      <c r="S133" s="40">
        <f>'Data Dump'!D92</f>
        <v>418.16</v>
      </c>
      <c r="AA133" s="12"/>
    </row>
    <row r="134" spans="1:27" x14ac:dyDescent="0.2">
      <c r="A134" s="47" t="s">
        <v>201</v>
      </c>
      <c r="B134" s="47"/>
      <c r="C134" s="16"/>
      <c r="D134" s="47" t="s">
        <v>210</v>
      </c>
      <c r="E134" s="47"/>
      <c r="F134" s="47"/>
      <c r="G134" s="47"/>
      <c r="H134" s="47"/>
      <c r="I134" s="47"/>
      <c r="J134" s="47"/>
      <c r="P134" s="2">
        <v>1</v>
      </c>
      <c r="S134" s="40" t="str">
        <f>'Data Dump'!D93</f>
        <v>POA</v>
      </c>
      <c r="AA134" s="12"/>
    </row>
    <row r="135" spans="1:27" x14ac:dyDescent="0.2">
      <c r="A135" s="47" t="s">
        <v>202</v>
      </c>
      <c r="B135" s="47"/>
      <c r="C135" s="16"/>
      <c r="D135" s="47" t="s">
        <v>209</v>
      </c>
      <c r="E135" s="47"/>
      <c r="F135" s="47"/>
      <c r="G135" s="47"/>
      <c r="H135" s="47"/>
      <c r="I135" s="47"/>
      <c r="J135" s="47"/>
      <c r="P135" s="2">
        <v>1</v>
      </c>
      <c r="S135" s="40" t="str">
        <f>'Data Dump'!D94</f>
        <v>POA</v>
      </c>
      <c r="AA135" s="12"/>
    </row>
    <row r="136" spans="1:27" x14ac:dyDescent="0.2">
      <c r="A136" s="47" t="s">
        <v>203</v>
      </c>
      <c r="B136" s="47"/>
      <c r="C136" s="16"/>
      <c r="D136" s="47" t="s">
        <v>208</v>
      </c>
      <c r="E136" s="47"/>
      <c r="F136" s="47"/>
      <c r="G136" s="47"/>
      <c r="H136" s="47"/>
      <c r="I136" s="47"/>
      <c r="J136" s="47"/>
      <c r="P136" s="2">
        <v>1</v>
      </c>
      <c r="S136" s="40" t="str">
        <f>'Data Dump'!D95</f>
        <v>POA</v>
      </c>
      <c r="AA136" s="12"/>
    </row>
    <row r="137" spans="1:27" x14ac:dyDescent="0.2">
      <c r="A137" s="47" t="s">
        <v>204</v>
      </c>
      <c r="B137" s="47"/>
      <c r="C137" s="16"/>
      <c r="D137" s="47" t="s">
        <v>207</v>
      </c>
      <c r="E137" s="47"/>
      <c r="F137" s="47"/>
      <c r="G137" s="47"/>
      <c r="H137" s="47"/>
      <c r="I137" s="47"/>
      <c r="J137" s="47"/>
      <c r="P137" s="2">
        <v>1</v>
      </c>
      <c r="S137" s="40" t="str">
        <f>'Data Dump'!D96</f>
        <v>POA</v>
      </c>
      <c r="AA137" s="12"/>
    </row>
    <row r="138" spans="1:27" x14ac:dyDescent="0.2">
      <c r="A138" s="47" t="s">
        <v>205</v>
      </c>
      <c r="B138" s="47"/>
      <c r="C138" s="16"/>
      <c r="D138" s="47" t="s">
        <v>206</v>
      </c>
      <c r="E138" s="47"/>
      <c r="F138" s="47"/>
      <c r="G138" s="47"/>
      <c r="H138" s="47"/>
      <c r="I138" s="47"/>
      <c r="J138" s="47"/>
      <c r="P138" s="2">
        <v>1</v>
      </c>
      <c r="S138" s="40" t="str">
        <f>'Data Dump'!D97</f>
        <v>POA</v>
      </c>
      <c r="AA138" s="12"/>
    </row>
    <row r="139" spans="1:27" x14ac:dyDescent="0.2">
      <c r="A139" s="47"/>
      <c r="B139" s="47"/>
      <c r="C139" s="16"/>
      <c r="D139" s="47"/>
      <c r="E139" s="47"/>
      <c r="F139" s="47"/>
      <c r="G139" s="47"/>
      <c r="H139" s="47"/>
      <c r="I139" s="47"/>
      <c r="J139" s="47"/>
      <c r="S139" s="40"/>
      <c r="AA139" s="12"/>
    </row>
    <row r="140" spans="1:27" x14ac:dyDescent="0.2">
      <c r="A140" s="1" t="s">
        <v>211</v>
      </c>
      <c r="AA140" s="12"/>
    </row>
    <row r="141" spans="1:27" x14ac:dyDescent="0.2">
      <c r="A141" s="3" t="s">
        <v>1</v>
      </c>
      <c r="B141" s="29"/>
      <c r="C141" s="29"/>
      <c r="D141" s="3" t="s">
        <v>2</v>
      </c>
      <c r="E141" s="30"/>
      <c r="F141" s="30"/>
      <c r="G141" s="30"/>
      <c r="H141" s="30"/>
      <c r="I141" s="30"/>
      <c r="J141" s="30"/>
      <c r="K141" s="3"/>
      <c r="L141" s="30"/>
      <c r="M141" s="30"/>
      <c r="N141" s="30"/>
      <c r="O141" s="29" t="s">
        <v>4</v>
      </c>
      <c r="P141" s="30"/>
      <c r="Q141" s="30"/>
      <c r="R141" s="30"/>
      <c r="S141" s="39" t="s">
        <v>54</v>
      </c>
      <c r="AA141" s="12"/>
    </row>
    <row r="142" spans="1:27" x14ac:dyDescent="0.2">
      <c r="A142" s="47" t="s">
        <v>212</v>
      </c>
      <c r="B142" s="47"/>
      <c r="C142" s="16"/>
      <c r="D142" s="47" t="s">
        <v>220</v>
      </c>
      <c r="E142" s="47"/>
      <c r="F142" s="47"/>
      <c r="G142" s="47"/>
      <c r="H142" s="47"/>
      <c r="I142" s="47"/>
      <c r="J142" s="47"/>
      <c r="P142" s="2">
        <v>1</v>
      </c>
      <c r="S142" s="40">
        <f>'Data Dump'!D98</f>
        <v>147.88</v>
      </c>
      <c r="AA142" s="12"/>
    </row>
    <row r="143" spans="1:27" x14ac:dyDescent="0.2">
      <c r="A143" s="47" t="s">
        <v>213</v>
      </c>
      <c r="B143" s="47"/>
      <c r="C143" s="16"/>
      <c r="D143" s="16" t="s">
        <v>221</v>
      </c>
      <c r="E143" s="16"/>
      <c r="F143" s="16"/>
      <c r="G143" s="16"/>
      <c r="H143" s="16"/>
      <c r="I143" s="16"/>
      <c r="J143" s="16"/>
      <c r="P143" s="2">
        <v>1</v>
      </c>
      <c r="S143" s="40">
        <f>'Data Dump'!D99</f>
        <v>167.85</v>
      </c>
      <c r="AA143" s="12"/>
    </row>
    <row r="144" spans="1:27" x14ac:dyDescent="0.2">
      <c r="A144" s="47" t="s">
        <v>214</v>
      </c>
      <c r="B144" s="47"/>
      <c r="C144" s="16"/>
      <c r="D144" s="16" t="s">
        <v>222</v>
      </c>
      <c r="E144" s="16"/>
      <c r="F144" s="16"/>
      <c r="G144" s="16"/>
      <c r="H144" s="16"/>
      <c r="I144" s="16"/>
      <c r="J144" s="16"/>
      <c r="P144" s="2">
        <v>1</v>
      </c>
      <c r="S144" s="40" t="str">
        <f>'Data Dump'!D100</f>
        <v>POA</v>
      </c>
      <c r="AA144" s="12"/>
    </row>
    <row r="145" spans="1:27" x14ac:dyDescent="0.2">
      <c r="A145" s="47" t="s">
        <v>215</v>
      </c>
      <c r="B145" s="47"/>
      <c r="C145" s="16"/>
      <c r="D145" s="47" t="s">
        <v>223</v>
      </c>
      <c r="E145" s="47"/>
      <c r="F145" s="47"/>
      <c r="G145" s="47"/>
      <c r="H145" s="47"/>
      <c r="I145" s="47"/>
      <c r="J145" s="47"/>
      <c r="P145" s="2">
        <v>1</v>
      </c>
      <c r="S145" s="40" t="str">
        <f>'Data Dump'!D101</f>
        <v>POA</v>
      </c>
      <c r="AA145" s="12"/>
    </row>
    <row r="146" spans="1:27" x14ac:dyDescent="0.2">
      <c r="A146" s="47" t="s">
        <v>216</v>
      </c>
      <c r="B146" s="47"/>
      <c r="C146" s="16"/>
      <c r="D146" s="47" t="s">
        <v>224</v>
      </c>
      <c r="E146" s="47"/>
      <c r="F146" s="47"/>
      <c r="G146" s="47"/>
      <c r="H146" s="47"/>
      <c r="I146" s="47"/>
      <c r="J146" s="47"/>
      <c r="P146" s="2">
        <v>1</v>
      </c>
      <c r="S146" s="40" t="str">
        <f>'Data Dump'!D102</f>
        <v>POA</v>
      </c>
      <c r="AA146" s="12"/>
    </row>
    <row r="147" spans="1:27" x14ac:dyDescent="0.2">
      <c r="A147" s="47" t="s">
        <v>217</v>
      </c>
      <c r="B147" s="47"/>
      <c r="C147" s="16"/>
      <c r="D147" s="47" t="s">
        <v>225</v>
      </c>
      <c r="E147" s="47"/>
      <c r="F147" s="47"/>
      <c r="G147" s="47"/>
      <c r="H147" s="47"/>
      <c r="I147" s="47"/>
      <c r="J147" s="47"/>
      <c r="P147" s="2">
        <v>1</v>
      </c>
      <c r="S147" s="40" t="str">
        <f>'Data Dump'!D103</f>
        <v>POA</v>
      </c>
      <c r="AA147" s="12"/>
    </row>
    <row r="148" spans="1:27" x14ac:dyDescent="0.2">
      <c r="A148" s="47" t="s">
        <v>218</v>
      </c>
      <c r="B148" s="47"/>
      <c r="C148" s="16"/>
      <c r="D148" s="47" t="s">
        <v>226</v>
      </c>
      <c r="E148" s="47"/>
      <c r="F148" s="47"/>
      <c r="G148" s="47"/>
      <c r="H148" s="47"/>
      <c r="I148" s="47"/>
      <c r="J148" s="47"/>
      <c r="P148" s="2">
        <v>1</v>
      </c>
      <c r="S148" s="40" t="str">
        <f>'Data Dump'!D104</f>
        <v>POA</v>
      </c>
      <c r="AA148" s="12"/>
    </row>
    <row r="149" spans="1:27" x14ac:dyDescent="0.2">
      <c r="A149" s="47" t="s">
        <v>219</v>
      </c>
      <c r="B149" s="47"/>
      <c r="C149" s="16"/>
      <c r="D149" s="47" t="s">
        <v>227</v>
      </c>
      <c r="E149" s="47"/>
      <c r="F149" s="47"/>
      <c r="G149" s="47"/>
      <c r="H149" s="47"/>
      <c r="I149" s="47"/>
      <c r="J149" s="47"/>
      <c r="P149" s="2">
        <v>1</v>
      </c>
      <c r="S149" s="40" t="str">
        <f>'Data Dump'!D105</f>
        <v>POA</v>
      </c>
      <c r="AA149" s="12"/>
    </row>
    <row r="150" spans="1:27" x14ac:dyDescent="0.2">
      <c r="A150" s="47"/>
      <c r="B150" s="47"/>
      <c r="C150" s="16"/>
      <c r="D150" s="47"/>
      <c r="E150" s="47"/>
      <c r="F150" s="47"/>
      <c r="G150" s="47"/>
      <c r="H150" s="47"/>
      <c r="I150" s="47"/>
      <c r="J150" s="47"/>
      <c r="S150" s="40"/>
      <c r="AA150" s="12"/>
    </row>
    <row r="151" spans="1:27" x14ac:dyDescent="0.2">
      <c r="A151" s="1" t="s">
        <v>228</v>
      </c>
      <c r="AA151" s="12"/>
    </row>
    <row r="152" spans="1:27" x14ac:dyDescent="0.2">
      <c r="A152" s="3" t="s">
        <v>1</v>
      </c>
      <c r="B152" s="29"/>
      <c r="C152" s="29"/>
      <c r="D152" s="3" t="s">
        <v>2</v>
      </c>
      <c r="E152" s="30"/>
      <c r="F152" s="30"/>
      <c r="G152" s="30"/>
      <c r="H152" s="30"/>
      <c r="I152" s="30"/>
      <c r="J152" s="30"/>
      <c r="K152" s="3"/>
      <c r="L152" s="30"/>
      <c r="M152" s="30"/>
      <c r="N152" s="30"/>
      <c r="O152" s="29" t="s">
        <v>4</v>
      </c>
      <c r="P152" s="30"/>
      <c r="Q152" s="30"/>
      <c r="R152" s="30"/>
      <c r="S152" s="39" t="s">
        <v>54</v>
      </c>
      <c r="AA152" s="12"/>
    </row>
    <row r="153" spans="1:27" x14ac:dyDescent="0.2">
      <c r="A153" s="47" t="s">
        <v>229</v>
      </c>
      <c r="B153" s="47"/>
      <c r="C153" s="16"/>
      <c r="D153" s="47" t="s">
        <v>236</v>
      </c>
      <c r="E153" s="47"/>
      <c r="F153" s="47"/>
      <c r="G153" s="47"/>
      <c r="H153" s="47"/>
      <c r="I153" s="47"/>
      <c r="J153" s="47"/>
      <c r="P153" s="2">
        <v>1</v>
      </c>
      <c r="S153" s="40">
        <f>'Data Dump'!D106</f>
        <v>1121.97</v>
      </c>
      <c r="AA153" s="12"/>
    </row>
    <row r="154" spans="1:27" x14ac:dyDescent="0.2">
      <c r="A154" s="47" t="s">
        <v>230</v>
      </c>
      <c r="B154" s="47"/>
      <c r="C154" s="16"/>
      <c r="D154" s="47" t="s">
        <v>237</v>
      </c>
      <c r="E154" s="47"/>
      <c r="F154" s="47"/>
      <c r="G154" s="47"/>
      <c r="H154" s="47"/>
      <c r="I154" s="47"/>
      <c r="J154" s="47"/>
      <c r="P154" s="2">
        <v>1</v>
      </c>
      <c r="S154" s="40">
        <f>'Data Dump'!D107</f>
        <v>535.49</v>
      </c>
      <c r="AA154" s="12"/>
    </row>
    <row r="155" spans="1:27" x14ac:dyDescent="0.2">
      <c r="A155" s="47" t="s">
        <v>231</v>
      </c>
      <c r="B155" s="47"/>
      <c r="C155" s="16"/>
      <c r="D155" s="47" t="s">
        <v>238</v>
      </c>
      <c r="E155" s="47"/>
      <c r="F155" s="47"/>
      <c r="G155" s="47"/>
      <c r="H155" s="47"/>
      <c r="I155" s="47"/>
      <c r="J155" s="47"/>
      <c r="P155" s="2">
        <v>1</v>
      </c>
      <c r="S155" s="40">
        <f>'Data Dump'!D108</f>
        <v>499.77</v>
      </c>
      <c r="AA155" s="12"/>
    </row>
    <row r="156" spans="1:27" x14ac:dyDescent="0.2">
      <c r="A156" s="47" t="s">
        <v>232</v>
      </c>
      <c r="B156" s="47"/>
      <c r="C156" s="16"/>
      <c r="D156" s="47" t="s">
        <v>239</v>
      </c>
      <c r="E156" s="47"/>
      <c r="F156" s="47"/>
      <c r="G156" s="47"/>
      <c r="H156" s="47"/>
      <c r="I156" s="47"/>
      <c r="J156" s="47"/>
      <c r="P156" s="2">
        <v>1</v>
      </c>
      <c r="S156" s="40">
        <f>'Data Dump'!D109</f>
        <v>412.98</v>
      </c>
      <c r="AA156" s="12"/>
    </row>
    <row r="157" spans="1:27" x14ac:dyDescent="0.2">
      <c r="A157" s="47" t="s">
        <v>233</v>
      </c>
      <c r="B157" s="47"/>
      <c r="C157" s="16"/>
      <c r="D157" s="47" t="s">
        <v>240</v>
      </c>
      <c r="E157" s="47"/>
      <c r="F157" s="47"/>
      <c r="G157" s="47"/>
      <c r="H157" s="47"/>
      <c r="I157" s="47"/>
      <c r="J157" s="47"/>
      <c r="P157" s="2">
        <v>1</v>
      </c>
      <c r="S157" s="40">
        <f>'Data Dump'!D110</f>
        <v>440.12</v>
      </c>
      <c r="AA157" s="12"/>
    </row>
    <row r="158" spans="1:27" x14ac:dyDescent="0.2">
      <c r="A158" s="47" t="s">
        <v>234</v>
      </c>
      <c r="B158" s="47"/>
      <c r="C158" s="16"/>
      <c r="D158" s="47" t="s">
        <v>241</v>
      </c>
      <c r="E158" s="47"/>
      <c r="F158" s="47"/>
      <c r="G158" s="47"/>
      <c r="H158" s="47"/>
      <c r="I158" s="47"/>
      <c r="J158" s="47"/>
      <c r="P158" s="2">
        <v>1</v>
      </c>
      <c r="S158" s="40">
        <f>'Data Dump'!D111</f>
        <v>616.67999999999995</v>
      </c>
      <c r="AA158" s="12"/>
    </row>
    <row r="159" spans="1:27" x14ac:dyDescent="0.2">
      <c r="A159" s="47" t="s">
        <v>235</v>
      </c>
      <c r="B159" s="47"/>
      <c r="C159" s="16"/>
      <c r="D159" s="47" t="s">
        <v>242</v>
      </c>
      <c r="E159" s="47"/>
      <c r="F159" s="47"/>
      <c r="G159" s="47"/>
      <c r="H159" s="47"/>
      <c r="I159" s="47"/>
      <c r="J159" s="47"/>
      <c r="P159" s="2">
        <v>1</v>
      </c>
      <c r="S159" s="40">
        <f>'Data Dump'!D112</f>
        <v>478.07</v>
      </c>
      <c r="AA159" s="12"/>
    </row>
    <row r="160" spans="1:27" x14ac:dyDescent="0.2">
      <c r="A160" s="47"/>
      <c r="B160" s="47"/>
      <c r="C160" s="16"/>
      <c r="D160" s="47"/>
      <c r="E160" s="47"/>
      <c r="F160" s="47"/>
      <c r="G160" s="47"/>
      <c r="H160" s="47"/>
      <c r="I160" s="47"/>
      <c r="J160" s="47"/>
      <c r="S160" s="40"/>
      <c r="AA160" s="12"/>
    </row>
    <row r="161" spans="1:27" x14ac:dyDescent="0.2">
      <c r="A161" s="1" t="s">
        <v>243</v>
      </c>
      <c r="AA161" s="12"/>
    </row>
    <row r="162" spans="1:27" x14ac:dyDescent="0.2">
      <c r="A162" s="3" t="s">
        <v>1</v>
      </c>
      <c r="B162" s="29"/>
      <c r="C162" s="29"/>
      <c r="D162" s="3" t="s">
        <v>2</v>
      </c>
      <c r="E162" s="30"/>
      <c r="F162" s="30"/>
      <c r="G162" s="30"/>
      <c r="H162" s="30"/>
      <c r="I162" s="30"/>
      <c r="J162" s="30"/>
      <c r="K162" s="3"/>
      <c r="L162" s="30"/>
      <c r="M162" s="30"/>
      <c r="N162" s="30"/>
      <c r="O162" s="29" t="s">
        <v>4</v>
      </c>
      <c r="P162" s="30"/>
      <c r="Q162" s="30"/>
      <c r="R162" s="30"/>
      <c r="S162" s="39" t="s">
        <v>54</v>
      </c>
      <c r="AA162" s="12"/>
    </row>
    <row r="163" spans="1:27" x14ac:dyDescent="0.2">
      <c r="A163" s="47" t="s">
        <v>244</v>
      </c>
      <c r="B163" s="47"/>
      <c r="C163" s="16"/>
      <c r="D163" s="47" t="s">
        <v>267</v>
      </c>
      <c r="E163" s="47"/>
      <c r="F163" s="47"/>
      <c r="G163" s="47"/>
      <c r="H163" s="47"/>
      <c r="I163" s="47"/>
      <c r="J163" s="47"/>
      <c r="P163" s="2">
        <v>1</v>
      </c>
      <c r="S163" s="40">
        <f>'Data Dump'!D113</f>
        <v>44.86</v>
      </c>
      <c r="AA163" s="12"/>
    </row>
    <row r="164" spans="1:27" x14ac:dyDescent="0.2">
      <c r="A164" s="47" t="s">
        <v>245</v>
      </c>
      <c r="B164" s="47"/>
      <c r="C164" s="16"/>
      <c r="D164" s="47" t="s">
        <v>266</v>
      </c>
      <c r="E164" s="47"/>
      <c r="F164" s="47"/>
      <c r="G164" s="47"/>
      <c r="H164" s="47"/>
      <c r="I164" s="47"/>
      <c r="J164" s="47"/>
      <c r="P164" s="2">
        <v>1</v>
      </c>
      <c r="S164" s="40">
        <f>'Data Dump'!D114</f>
        <v>49.07</v>
      </c>
      <c r="AA164" s="12"/>
    </row>
    <row r="165" spans="1:27" x14ac:dyDescent="0.2">
      <c r="A165" s="47" t="s">
        <v>246</v>
      </c>
      <c r="B165" s="47"/>
      <c r="C165" s="16"/>
      <c r="D165" s="47" t="s">
        <v>265</v>
      </c>
      <c r="E165" s="47"/>
      <c r="F165" s="47"/>
      <c r="G165" s="47"/>
      <c r="H165" s="47"/>
      <c r="I165" s="47"/>
      <c r="J165" s="47"/>
      <c r="P165" s="2">
        <v>1</v>
      </c>
      <c r="S165" s="40" t="str">
        <f>'Data Dump'!D115</f>
        <v>POA</v>
      </c>
      <c r="AA165" s="12"/>
    </row>
    <row r="166" spans="1:27" x14ac:dyDescent="0.2">
      <c r="A166" s="47" t="s">
        <v>247</v>
      </c>
      <c r="B166" s="47"/>
      <c r="C166" s="16"/>
      <c r="D166" s="47" t="s">
        <v>264</v>
      </c>
      <c r="E166" s="47"/>
      <c r="F166" s="47"/>
      <c r="G166" s="47"/>
      <c r="H166" s="47"/>
      <c r="I166" s="47"/>
      <c r="J166" s="47"/>
      <c r="P166" s="2">
        <v>1</v>
      </c>
      <c r="S166" s="40">
        <f>'Data Dump'!D116</f>
        <v>30.24</v>
      </c>
      <c r="AA166" s="12"/>
    </row>
    <row r="167" spans="1:27" x14ac:dyDescent="0.2">
      <c r="A167" s="47" t="s">
        <v>248</v>
      </c>
      <c r="B167" s="47"/>
      <c r="C167" s="16"/>
      <c r="D167" s="47" t="s">
        <v>263</v>
      </c>
      <c r="E167" s="47"/>
      <c r="F167" s="47"/>
      <c r="G167" s="47"/>
      <c r="H167" s="47"/>
      <c r="I167" s="47"/>
      <c r="J167" s="47"/>
      <c r="P167" s="2">
        <v>1</v>
      </c>
      <c r="S167" s="40">
        <f>'Data Dump'!D117</f>
        <v>55.73</v>
      </c>
      <c r="AA167" s="12"/>
    </row>
    <row r="168" spans="1:27" x14ac:dyDescent="0.2">
      <c r="A168" s="47" t="s">
        <v>249</v>
      </c>
      <c r="B168" s="47"/>
      <c r="C168" s="16"/>
      <c r="D168" s="47" t="s">
        <v>262</v>
      </c>
      <c r="E168" s="47"/>
      <c r="F168" s="47"/>
      <c r="G168" s="47"/>
      <c r="H168" s="47"/>
      <c r="I168" s="47"/>
      <c r="J168" s="47"/>
      <c r="P168" s="2">
        <v>1</v>
      </c>
      <c r="S168" s="40">
        <f>'Data Dump'!D118</f>
        <v>32.78</v>
      </c>
      <c r="AA168" s="12"/>
    </row>
    <row r="169" spans="1:27" x14ac:dyDescent="0.2">
      <c r="A169" s="47" t="s">
        <v>250</v>
      </c>
      <c r="B169" s="47"/>
      <c r="C169" s="16"/>
      <c r="D169" s="47" t="s">
        <v>261</v>
      </c>
      <c r="E169" s="47"/>
      <c r="F169" s="47"/>
      <c r="G169" s="47"/>
      <c r="H169" s="47"/>
      <c r="I169" s="47"/>
      <c r="J169" s="47"/>
      <c r="P169" s="2">
        <v>1</v>
      </c>
      <c r="S169" s="40">
        <f>'Data Dump'!D119</f>
        <v>64.599999999999994</v>
      </c>
      <c r="AA169" s="12"/>
    </row>
    <row r="170" spans="1:27" x14ac:dyDescent="0.2">
      <c r="A170" s="47" t="s">
        <v>251</v>
      </c>
      <c r="B170" s="47"/>
      <c r="C170" s="16"/>
      <c r="D170" s="47" t="s">
        <v>260</v>
      </c>
      <c r="E170" s="47"/>
      <c r="F170" s="47"/>
      <c r="G170" s="47"/>
      <c r="H170" s="47"/>
      <c r="I170" s="47"/>
      <c r="J170" s="47"/>
      <c r="P170" s="2">
        <v>1</v>
      </c>
      <c r="S170" s="40">
        <f>'Data Dump'!D120</f>
        <v>32.78</v>
      </c>
      <c r="AA170" s="12"/>
    </row>
    <row r="171" spans="1:27" x14ac:dyDescent="0.2">
      <c r="A171" s="47" t="s">
        <v>252</v>
      </c>
      <c r="B171" s="47"/>
      <c r="C171" s="16"/>
      <c r="D171" s="47" t="s">
        <v>259</v>
      </c>
      <c r="E171" s="47"/>
      <c r="F171" s="47"/>
      <c r="G171" s="47"/>
      <c r="H171" s="47"/>
      <c r="I171" s="47"/>
      <c r="J171" s="47"/>
      <c r="P171" s="2">
        <v>1</v>
      </c>
      <c r="S171" s="40">
        <f>'Data Dump'!D121</f>
        <v>66.77</v>
      </c>
      <c r="AA171" s="12"/>
    </row>
    <row r="172" spans="1:27" x14ac:dyDescent="0.2">
      <c r="A172" s="47" t="s">
        <v>253</v>
      </c>
      <c r="B172" s="47"/>
      <c r="C172" s="16"/>
      <c r="D172" s="47" t="s">
        <v>258</v>
      </c>
      <c r="E172" s="47"/>
      <c r="F172" s="47"/>
      <c r="G172" s="47"/>
      <c r="H172" s="47"/>
      <c r="I172" s="47"/>
      <c r="J172" s="47"/>
      <c r="P172" s="2">
        <v>1</v>
      </c>
      <c r="S172" s="40">
        <f>'Data Dump'!D122</f>
        <v>38.590000000000003</v>
      </c>
      <c r="AA172" s="12"/>
    </row>
    <row r="173" spans="1:27" x14ac:dyDescent="0.2">
      <c r="A173" s="47" t="s">
        <v>254</v>
      </c>
      <c r="B173" s="47"/>
      <c r="C173" s="16"/>
      <c r="D173" s="47" t="s">
        <v>257</v>
      </c>
      <c r="E173" s="47"/>
      <c r="F173" s="47"/>
      <c r="G173" s="47"/>
      <c r="H173" s="47"/>
      <c r="I173" s="47"/>
      <c r="J173" s="47"/>
      <c r="P173" s="2">
        <v>1</v>
      </c>
      <c r="S173" s="40">
        <f>'Data Dump'!D123</f>
        <v>87.2</v>
      </c>
      <c r="AA173" s="12"/>
    </row>
    <row r="174" spans="1:27" x14ac:dyDescent="0.2">
      <c r="A174" s="47" t="s">
        <v>255</v>
      </c>
      <c r="B174" s="47"/>
      <c r="C174" s="16"/>
      <c r="D174" s="47" t="s">
        <v>256</v>
      </c>
      <c r="E174" s="47"/>
      <c r="F174" s="47"/>
      <c r="G174" s="47"/>
      <c r="H174" s="47"/>
      <c r="I174" s="47"/>
      <c r="J174" s="47"/>
      <c r="P174" s="2">
        <v>1</v>
      </c>
      <c r="S174" s="40">
        <f>'Data Dump'!D124</f>
        <v>77.36</v>
      </c>
      <c r="AA174" s="12"/>
    </row>
    <row r="175" spans="1:27" x14ac:dyDescent="0.2">
      <c r="A175" s="47"/>
      <c r="B175" s="47"/>
      <c r="C175" s="16"/>
      <c r="D175" s="47"/>
      <c r="E175" s="47"/>
      <c r="F175" s="47"/>
      <c r="G175" s="47"/>
      <c r="H175" s="47"/>
      <c r="I175" s="47"/>
      <c r="J175" s="47"/>
      <c r="S175" s="40"/>
    </row>
    <row r="176" spans="1:27" x14ac:dyDescent="0.2">
      <c r="A176" s="47"/>
      <c r="B176" s="47"/>
      <c r="C176" s="16"/>
      <c r="D176" s="47"/>
      <c r="E176" s="47"/>
      <c r="F176" s="47"/>
      <c r="G176" s="47"/>
      <c r="H176" s="47"/>
      <c r="I176" s="47"/>
      <c r="J176" s="47"/>
      <c r="S176" s="40"/>
    </row>
    <row r="177" spans="1:19" x14ac:dyDescent="0.2">
      <c r="A177" s="47"/>
      <c r="B177" s="47"/>
      <c r="C177" s="16"/>
      <c r="D177" s="47"/>
      <c r="E177" s="47"/>
      <c r="F177" s="47"/>
      <c r="G177" s="47"/>
      <c r="H177" s="47"/>
      <c r="I177" s="47"/>
      <c r="J177" s="47"/>
      <c r="S177" s="40"/>
    </row>
    <row r="178" spans="1:19" x14ac:dyDescent="0.2">
      <c r="A178" s="47"/>
      <c r="B178" s="47"/>
      <c r="C178" s="16"/>
      <c r="D178" s="47"/>
      <c r="E178" s="47"/>
      <c r="F178" s="47"/>
      <c r="G178" s="47"/>
      <c r="H178" s="47"/>
      <c r="I178" s="47"/>
      <c r="J178" s="47"/>
      <c r="S178" s="40"/>
    </row>
    <row r="179" spans="1:19" x14ac:dyDescent="0.2">
      <c r="A179" s="47"/>
      <c r="B179" s="47"/>
      <c r="C179" s="16"/>
      <c r="D179" s="47"/>
      <c r="E179" s="47"/>
      <c r="F179" s="47"/>
      <c r="G179" s="47"/>
      <c r="H179" s="47"/>
      <c r="I179" s="47"/>
      <c r="J179" s="47"/>
      <c r="S179" s="40"/>
    </row>
    <row r="180" spans="1:19" x14ac:dyDescent="0.2">
      <c r="A180" s="47"/>
      <c r="B180" s="47"/>
      <c r="C180" s="16"/>
      <c r="D180" s="47"/>
      <c r="E180" s="47"/>
      <c r="F180" s="47"/>
      <c r="G180" s="47"/>
      <c r="H180" s="47"/>
      <c r="I180" s="47"/>
      <c r="J180" s="47"/>
      <c r="S180" s="40"/>
    </row>
    <row r="181" spans="1:19" x14ac:dyDescent="0.2">
      <c r="A181" s="47"/>
      <c r="B181" s="47"/>
      <c r="C181" s="16"/>
      <c r="D181" s="47"/>
      <c r="E181" s="47"/>
      <c r="F181" s="47"/>
      <c r="G181" s="47"/>
      <c r="H181" s="47"/>
      <c r="I181" s="47"/>
      <c r="J181" s="47"/>
      <c r="S181" s="40"/>
    </row>
    <row r="182" spans="1:19" x14ac:dyDescent="0.2">
      <c r="A182" s="47"/>
      <c r="B182" s="47"/>
      <c r="C182" s="16"/>
      <c r="D182" s="47"/>
      <c r="E182" s="47"/>
      <c r="F182" s="47"/>
      <c r="G182" s="47"/>
      <c r="H182" s="47"/>
      <c r="I182" s="47"/>
      <c r="J182" s="47"/>
      <c r="S182" s="40"/>
    </row>
    <row r="183" spans="1:19" x14ac:dyDescent="0.2">
      <c r="A183" s="47"/>
      <c r="B183" s="47"/>
      <c r="C183" s="16"/>
      <c r="D183" s="47"/>
      <c r="E183" s="47"/>
      <c r="F183" s="47"/>
      <c r="G183" s="47"/>
      <c r="H183" s="47"/>
      <c r="I183" s="47"/>
      <c r="J183" s="47"/>
      <c r="S183" s="40"/>
    </row>
    <row r="184" spans="1:19" x14ac:dyDescent="0.2">
      <c r="A184" s="47"/>
      <c r="B184" s="47"/>
      <c r="C184" s="16"/>
      <c r="D184" s="47"/>
      <c r="E184" s="47"/>
      <c r="F184" s="47"/>
      <c r="G184" s="47"/>
      <c r="H184" s="47"/>
      <c r="I184" s="47"/>
      <c r="J184" s="47"/>
      <c r="S184" s="40"/>
    </row>
    <row r="185" spans="1:19" x14ac:dyDescent="0.2">
      <c r="A185" s="47"/>
      <c r="B185" s="47"/>
      <c r="C185" s="16"/>
      <c r="D185" s="47"/>
      <c r="E185" s="47"/>
      <c r="F185" s="47"/>
      <c r="G185" s="47"/>
      <c r="H185" s="47"/>
      <c r="I185" s="47"/>
      <c r="J185" s="47"/>
      <c r="S185" s="40"/>
    </row>
    <row r="186" spans="1:19" x14ac:dyDescent="0.2">
      <c r="A186" s="47"/>
      <c r="B186" s="47"/>
      <c r="C186" s="16"/>
      <c r="D186" s="47"/>
      <c r="E186" s="47"/>
      <c r="F186" s="47"/>
      <c r="G186" s="47"/>
      <c r="H186" s="47"/>
      <c r="I186" s="47"/>
      <c r="J186" s="47"/>
      <c r="S186" s="40"/>
    </row>
    <row r="187" spans="1:19" x14ac:dyDescent="0.2">
      <c r="A187" s="47"/>
      <c r="B187" s="47"/>
      <c r="C187" s="16"/>
      <c r="D187" s="47"/>
      <c r="E187" s="47"/>
      <c r="F187" s="47"/>
      <c r="G187" s="47"/>
      <c r="H187" s="47"/>
      <c r="I187" s="47"/>
      <c r="J187" s="47"/>
      <c r="S187" s="40"/>
    </row>
    <row r="188" spans="1:19" x14ac:dyDescent="0.2">
      <c r="A188" s="47"/>
      <c r="B188" s="47"/>
      <c r="C188" s="16"/>
      <c r="D188" s="47"/>
      <c r="E188" s="47"/>
      <c r="F188" s="47"/>
      <c r="G188" s="47"/>
      <c r="H188" s="47"/>
      <c r="I188" s="47"/>
      <c r="J188" s="47"/>
      <c r="S188" s="40"/>
    </row>
    <row r="189" spans="1:19" x14ac:dyDescent="0.2">
      <c r="A189" s="47"/>
      <c r="B189" s="47"/>
      <c r="C189" s="16"/>
      <c r="D189" s="47"/>
      <c r="E189" s="47"/>
      <c r="F189" s="47"/>
      <c r="G189" s="47"/>
      <c r="H189" s="47"/>
      <c r="I189" s="47"/>
      <c r="J189" s="47"/>
      <c r="S189" s="40"/>
    </row>
    <row r="190" spans="1:19" x14ac:dyDescent="0.2">
      <c r="A190" s="47"/>
      <c r="B190" s="47"/>
      <c r="C190" s="16"/>
      <c r="D190" s="47"/>
      <c r="E190" s="47"/>
      <c r="F190" s="47"/>
      <c r="G190" s="47"/>
      <c r="H190" s="47"/>
      <c r="I190" s="47"/>
      <c r="J190" s="47"/>
      <c r="S190" s="40"/>
    </row>
    <row r="191" spans="1:19" x14ac:dyDescent="0.2">
      <c r="A191" s="47"/>
      <c r="B191" s="47"/>
      <c r="C191" s="16"/>
      <c r="D191" s="47"/>
      <c r="E191" s="47"/>
      <c r="F191" s="47"/>
      <c r="G191" s="47"/>
      <c r="H191" s="47"/>
      <c r="I191" s="47"/>
      <c r="J191" s="47"/>
      <c r="S191" s="40"/>
    </row>
    <row r="192" spans="1:19" x14ac:dyDescent="0.2">
      <c r="A192" s="47"/>
      <c r="B192" s="47"/>
      <c r="C192" s="16"/>
      <c r="D192" s="47"/>
      <c r="E192" s="47"/>
      <c r="F192" s="47"/>
      <c r="G192" s="47"/>
      <c r="H192" s="47"/>
      <c r="I192" s="47"/>
      <c r="J192" s="47"/>
      <c r="S192" s="40"/>
    </row>
    <row r="193" spans="1:19" x14ac:dyDescent="0.2">
      <c r="A193" s="47"/>
      <c r="B193" s="47"/>
      <c r="C193" s="16"/>
      <c r="D193" s="47"/>
      <c r="E193" s="47"/>
      <c r="F193" s="47"/>
      <c r="G193" s="47"/>
      <c r="H193" s="47"/>
      <c r="I193" s="47"/>
      <c r="J193" s="47"/>
      <c r="S193" s="40"/>
    </row>
    <row r="194" spans="1:19" x14ac:dyDescent="0.2">
      <c r="A194" s="47"/>
      <c r="B194" s="47"/>
      <c r="C194" s="16"/>
      <c r="D194" s="47"/>
      <c r="E194" s="47"/>
      <c r="F194" s="47"/>
      <c r="G194" s="47"/>
      <c r="H194" s="47"/>
      <c r="I194" s="47"/>
      <c r="J194" s="47"/>
      <c r="S194" s="40"/>
    </row>
    <row r="195" spans="1:19" x14ac:dyDescent="0.2">
      <c r="A195" s="47"/>
      <c r="B195" s="47"/>
      <c r="C195" s="16"/>
      <c r="D195" s="47"/>
      <c r="E195" s="47"/>
      <c r="F195" s="47"/>
      <c r="G195" s="47"/>
      <c r="H195" s="47"/>
      <c r="I195" s="47"/>
      <c r="J195" s="47"/>
      <c r="S195" s="40"/>
    </row>
    <row r="196" spans="1:19" x14ac:dyDescent="0.2">
      <c r="A196" s="47"/>
      <c r="B196" s="47"/>
      <c r="C196" s="16"/>
      <c r="D196" s="47"/>
      <c r="E196" s="47"/>
      <c r="F196" s="47"/>
      <c r="G196" s="47"/>
      <c r="H196" s="47"/>
      <c r="I196" s="47"/>
      <c r="J196" s="47"/>
      <c r="S196" s="40"/>
    </row>
    <row r="197" spans="1:19" x14ac:dyDescent="0.2">
      <c r="A197" s="47"/>
      <c r="B197" s="47"/>
      <c r="C197" s="16"/>
      <c r="D197" s="47"/>
      <c r="E197" s="47"/>
      <c r="F197" s="47"/>
      <c r="G197" s="47"/>
      <c r="H197" s="47"/>
      <c r="I197" s="47"/>
      <c r="J197" s="47"/>
      <c r="S197" s="40"/>
    </row>
    <row r="198" spans="1:19" x14ac:dyDescent="0.2">
      <c r="A198" s="47"/>
      <c r="B198" s="47"/>
      <c r="C198" s="16"/>
      <c r="D198" s="47"/>
      <c r="E198" s="47"/>
      <c r="F198" s="47"/>
      <c r="G198" s="47"/>
      <c r="H198" s="47"/>
      <c r="I198" s="47"/>
      <c r="J198" s="47"/>
      <c r="S198" s="40"/>
    </row>
    <row r="199" spans="1:19" x14ac:dyDescent="0.2">
      <c r="A199" s="47"/>
      <c r="B199" s="47"/>
      <c r="C199" s="16"/>
      <c r="D199" s="47"/>
      <c r="E199" s="47"/>
      <c r="F199" s="47"/>
      <c r="G199" s="47"/>
      <c r="H199" s="47"/>
      <c r="I199" s="47"/>
      <c r="J199" s="47"/>
      <c r="S199" s="40"/>
    </row>
    <row r="200" spans="1:19" x14ac:dyDescent="0.2">
      <c r="A200" s="47"/>
      <c r="B200" s="47"/>
      <c r="C200" s="16"/>
      <c r="D200" s="47"/>
      <c r="E200" s="47"/>
      <c r="F200" s="47"/>
      <c r="G200" s="47"/>
      <c r="H200" s="47"/>
      <c r="I200" s="47"/>
      <c r="J200" s="47"/>
      <c r="S200" s="40"/>
    </row>
    <row r="201" spans="1:19" x14ac:dyDescent="0.2">
      <c r="A201" s="47"/>
      <c r="B201" s="47"/>
      <c r="C201" s="16"/>
      <c r="D201" s="47"/>
      <c r="E201" s="47"/>
      <c r="F201" s="47"/>
      <c r="G201" s="47"/>
      <c r="H201" s="47"/>
      <c r="I201" s="47"/>
      <c r="J201" s="47"/>
      <c r="S201" s="40"/>
    </row>
    <row r="202" spans="1:19" x14ac:dyDescent="0.2">
      <c r="A202" s="47"/>
      <c r="B202" s="47"/>
      <c r="C202" s="16"/>
      <c r="D202" s="47"/>
      <c r="E202" s="47"/>
      <c r="F202" s="47"/>
      <c r="G202" s="47"/>
      <c r="H202" s="47"/>
      <c r="I202" s="47"/>
      <c r="J202" s="47"/>
      <c r="S202" s="40"/>
    </row>
    <row r="203" spans="1:19" x14ac:dyDescent="0.2">
      <c r="A203" s="47"/>
      <c r="B203" s="47"/>
      <c r="C203" s="16"/>
      <c r="D203" s="47"/>
      <c r="E203" s="47"/>
      <c r="F203" s="47"/>
      <c r="G203" s="47"/>
      <c r="H203" s="47"/>
      <c r="I203" s="47"/>
      <c r="J203" s="47"/>
      <c r="S203" s="40"/>
    </row>
    <row r="204" spans="1:19" x14ac:dyDescent="0.2">
      <c r="A204" s="47"/>
      <c r="B204" s="47"/>
      <c r="C204" s="16"/>
      <c r="D204" s="47"/>
      <c r="E204" s="47"/>
      <c r="F204" s="47"/>
      <c r="G204" s="47"/>
      <c r="H204" s="47"/>
      <c r="I204" s="47"/>
      <c r="J204" s="47"/>
      <c r="S204" s="40"/>
    </row>
    <row r="205" spans="1:19" x14ac:dyDescent="0.2">
      <c r="A205" s="47"/>
      <c r="B205" s="47"/>
      <c r="C205" s="16"/>
      <c r="D205" s="47"/>
      <c r="E205" s="47"/>
      <c r="F205" s="47"/>
      <c r="G205" s="47"/>
      <c r="H205" s="47"/>
      <c r="I205" s="47"/>
      <c r="J205" s="47"/>
      <c r="S205" s="40"/>
    </row>
    <row r="206" spans="1:19" x14ac:dyDescent="0.2">
      <c r="A206" s="47"/>
      <c r="B206" s="47"/>
      <c r="C206" s="16"/>
      <c r="D206" s="47"/>
      <c r="E206" s="47"/>
      <c r="F206" s="47"/>
      <c r="G206" s="47"/>
      <c r="H206" s="47"/>
      <c r="I206" s="47"/>
      <c r="J206" s="47"/>
      <c r="S206" s="40"/>
    </row>
    <row r="207" spans="1:19" x14ac:dyDescent="0.2">
      <c r="A207" s="47"/>
      <c r="B207" s="47"/>
      <c r="C207" s="16"/>
      <c r="D207" s="47"/>
      <c r="E207" s="47"/>
      <c r="F207" s="47"/>
      <c r="G207" s="47"/>
      <c r="H207" s="47"/>
      <c r="I207" s="47"/>
      <c r="J207" s="47"/>
      <c r="S207" s="40"/>
    </row>
    <row r="208" spans="1:19" x14ac:dyDescent="0.2">
      <c r="A208" s="47"/>
      <c r="B208" s="47"/>
      <c r="C208" s="16"/>
      <c r="D208" s="47"/>
      <c r="E208" s="47"/>
      <c r="F208" s="47"/>
      <c r="G208" s="47"/>
      <c r="H208" s="47"/>
      <c r="I208" s="47"/>
      <c r="J208" s="47"/>
      <c r="S208" s="40"/>
    </row>
    <row r="209" spans="1:19" x14ac:dyDescent="0.2">
      <c r="A209" s="47"/>
      <c r="B209" s="47"/>
      <c r="C209" s="16"/>
      <c r="D209" s="47"/>
      <c r="E209" s="47"/>
      <c r="F209" s="47"/>
      <c r="G209" s="47"/>
      <c r="H209" s="47"/>
      <c r="I209" s="47"/>
      <c r="J209" s="47"/>
      <c r="S209" s="40"/>
    </row>
    <row r="210" spans="1:19" x14ac:dyDescent="0.2">
      <c r="A210" s="47"/>
      <c r="B210" s="47"/>
      <c r="C210" s="16"/>
      <c r="D210" s="47"/>
      <c r="E210" s="47"/>
      <c r="F210" s="47"/>
      <c r="G210" s="47"/>
      <c r="H210" s="47"/>
      <c r="I210" s="47"/>
      <c r="J210" s="47"/>
      <c r="S210" s="40"/>
    </row>
    <row r="211" spans="1:19" x14ac:dyDescent="0.2">
      <c r="A211" s="47"/>
      <c r="B211" s="47"/>
      <c r="C211" s="16"/>
      <c r="D211" s="47"/>
      <c r="E211" s="47"/>
      <c r="F211" s="47"/>
      <c r="G211" s="47"/>
      <c r="H211" s="47"/>
      <c r="I211" s="47"/>
      <c r="J211" s="47"/>
      <c r="S211" s="40"/>
    </row>
    <row r="212" spans="1:19" x14ac:dyDescent="0.2">
      <c r="A212" s="47"/>
      <c r="B212" s="47"/>
      <c r="C212" s="16"/>
      <c r="D212" s="47"/>
      <c r="E212" s="47"/>
      <c r="F212" s="47"/>
      <c r="G212" s="47"/>
      <c r="H212" s="47"/>
      <c r="I212" s="47"/>
      <c r="J212" s="47"/>
      <c r="S212" s="40"/>
    </row>
    <row r="213" spans="1:19" x14ac:dyDescent="0.2">
      <c r="A213" s="47"/>
      <c r="B213" s="47"/>
      <c r="C213" s="16"/>
      <c r="D213" s="47"/>
      <c r="E213" s="47"/>
      <c r="F213" s="47"/>
      <c r="G213" s="47"/>
      <c r="H213" s="47"/>
      <c r="I213" s="47"/>
      <c r="J213" s="47"/>
      <c r="S213" s="40"/>
    </row>
    <row r="214" spans="1:19" x14ac:dyDescent="0.2">
      <c r="A214" s="47"/>
      <c r="B214" s="47"/>
      <c r="C214" s="16"/>
      <c r="D214" s="47"/>
      <c r="E214" s="47"/>
      <c r="F214" s="47"/>
      <c r="G214" s="47"/>
      <c r="H214" s="47"/>
      <c r="I214" s="47"/>
      <c r="J214" s="47"/>
      <c r="S214" s="40"/>
    </row>
    <row r="215" spans="1:19" x14ac:dyDescent="0.2">
      <c r="A215" s="47"/>
      <c r="B215" s="47"/>
      <c r="C215" s="16"/>
      <c r="D215" s="47"/>
      <c r="E215" s="47"/>
      <c r="F215" s="47"/>
      <c r="G215" s="47"/>
      <c r="H215" s="47"/>
      <c r="I215" s="47"/>
      <c r="J215" s="47"/>
      <c r="S215" s="40"/>
    </row>
    <row r="216" spans="1:19" x14ac:dyDescent="0.2">
      <c r="A216" s="47"/>
      <c r="B216" s="47"/>
      <c r="C216" s="16"/>
      <c r="D216" s="47"/>
      <c r="E216" s="47"/>
      <c r="F216" s="47"/>
      <c r="G216" s="47"/>
      <c r="H216" s="47"/>
      <c r="I216" s="47"/>
      <c r="J216" s="47"/>
      <c r="S216" s="40"/>
    </row>
    <row r="217" spans="1:19" x14ac:dyDescent="0.2">
      <c r="A217" s="47"/>
      <c r="B217" s="47"/>
      <c r="C217" s="16"/>
      <c r="D217" s="47"/>
      <c r="E217" s="47"/>
      <c r="F217" s="47"/>
      <c r="G217" s="47"/>
      <c r="H217" s="47"/>
      <c r="I217" s="47"/>
      <c r="J217" s="47"/>
      <c r="S217" s="40"/>
    </row>
    <row r="218" spans="1:19" x14ac:dyDescent="0.2">
      <c r="A218" s="47"/>
      <c r="B218" s="47"/>
      <c r="C218" s="16"/>
      <c r="D218" s="47"/>
      <c r="E218" s="47"/>
      <c r="F218" s="47"/>
      <c r="G218" s="47"/>
      <c r="H218" s="47"/>
      <c r="I218" s="47"/>
      <c r="J218" s="47"/>
      <c r="S218" s="40"/>
    </row>
    <row r="219" spans="1:19" x14ac:dyDescent="0.2">
      <c r="A219" s="47"/>
      <c r="B219" s="47"/>
      <c r="C219" s="16"/>
      <c r="D219" s="47"/>
      <c r="E219" s="47"/>
      <c r="F219" s="47"/>
      <c r="G219" s="47"/>
      <c r="H219" s="47"/>
      <c r="I219" s="47"/>
      <c r="J219" s="47"/>
      <c r="S219" s="40"/>
    </row>
    <row r="220" spans="1:19" x14ac:dyDescent="0.2">
      <c r="A220" s="47"/>
      <c r="B220" s="47"/>
      <c r="C220" s="16"/>
      <c r="D220" s="47"/>
      <c r="E220" s="47"/>
      <c r="F220" s="47"/>
      <c r="G220" s="47"/>
      <c r="H220" s="47"/>
      <c r="I220" s="47"/>
      <c r="J220" s="47"/>
      <c r="S220" s="40"/>
    </row>
    <row r="221" spans="1:19" x14ac:dyDescent="0.2">
      <c r="A221" s="47"/>
      <c r="B221" s="47"/>
      <c r="C221" s="16"/>
      <c r="D221" s="47"/>
      <c r="E221" s="47"/>
      <c r="F221" s="47"/>
      <c r="G221" s="47"/>
      <c r="H221" s="47"/>
      <c r="I221" s="47"/>
      <c r="J221" s="47"/>
      <c r="S221" s="40"/>
    </row>
    <row r="222" spans="1:19" x14ac:dyDescent="0.2">
      <c r="A222" s="47"/>
      <c r="B222" s="47"/>
      <c r="C222" s="16"/>
      <c r="D222" s="47"/>
      <c r="E222" s="47"/>
      <c r="F222" s="47"/>
      <c r="G222" s="47"/>
      <c r="H222" s="47"/>
      <c r="I222" s="47"/>
      <c r="J222" s="47"/>
      <c r="S222" s="40"/>
    </row>
    <row r="223" spans="1:19" x14ac:dyDescent="0.2">
      <c r="A223" s="47"/>
      <c r="B223" s="47"/>
      <c r="C223" s="16"/>
      <c r="D223" s="47"/>
      <c r="E223" s="47"/>
      <c r="F223" s="47"/>
      <c r="G223" s="47"/>
      <c r="H223" s="47"/>
      <c r="I223" s="47"/>
      <c r="J223" s="47"/>
      <c r="S223" s="40"/>
    </row>
    <row r="224" spans="1:19" x14ac:dyDescent="0.2">
      <c r="A224" s="47"/>
      <c r="B224" s="47"/>
      <c r="C224" s="16"/>
      <c r="D224" s="47"/>
      <c r="E224" s="47"/>
      <c r="F224" s="47"/>
      <c r="G224" s="47"/>
      <c r="H224" s="47"/>
      <c r="I224" s="47"/>
      <c r="J224" s="47"/>
      <c r="S224" s="40"/>
    </row>
    <row r="225" spans="1:19" x14ac:dyDescent="0.2">
      <c r="A225" s="47"/>
      <c r="B225" s="47"/>
      <c r="C225" s="16"/>
      <c r="D225" s="47"/>
      <c r="E225" s="47"/>
      <c r="F225" s="47"/>
      <c r="G225" s="47"/>
      <c r="H225" s="47"/>
      <c r="I225" s="47"/>
      <c r="J225" s="47"/>
      <c r="S225" s="40"/>
    </row>
    <row r="226" spans="1:19" x14ac:dyDescent="0.2">
      <c r="A226" s="47"/>
      <c r="B226" s="47"/>
      <c r="C226" s="16"/>
      <c r="D226" s="47"/>
      <c r="E226" s="47"/>
      <c r="F226" s="47"/>
      <c r="G226" s="47"/>
      <c r="H226" s="47"/>
      <c r="I226" s="47"/>
      <c r="J226" s="47"/>
      <c r="S226" s="40"/>
    </row>
    <row r="227" spans="1:19" x14ac:dyDescent="0.2">
      <c r="A227" s="47"/>
      <c r="B227" s="47"/>
      <c r="C227" s="16"/>
      <c r="D227" s="47"/>
      <c r="E227" s="47"/>
      <c r="F227" s="47"/>
      <c r="G227" s="47"/>
      <c r="H227" s="47"/>
      <c r="I227" s="47"/>
      <c r="J227" s="47"/>
      <c r="S227" s="40"/>
    </row>
    <row r="228" spans="1:19" x14ac:dyDescent="0.2">
      <c r="A228" s="47"/>
      <c r="B228" s="47"/>
      <c r="C228" s="16"/>
      <c r="D228" s="47"/>
      <c r="E228" s="47"/>
      <c r="F228" s="47"/>
      <c r="G228" s="47"/>
      <c r="H228" s="47"/>
      <c r="I228" s="47"/>
      <c r="J228" s="47"/>
      <c r="S228" s="40"/>
    </row>
    <row r="229" spans="1:19" x14ac:dyDescent="0.2">
      <c r="A229" s="47"/>
      <c r="B229" s="47"/>
      <c r="C229" s="16"/>
      <c r="D229" s="47"/>
      <c r="E229" s="47"/>
      <c r="F229" s="47"/>
      <c r="G229" s="47"/>
      <c r="H229" s="47"/>
      <c r="I229" s="47"/>
      <c r="J229" s="47"/>
      <c r="S229" s="40"/>
    </row>
    <row r="230" spans="1:19" x14ac:dyDescent="0.2">
      <c r="A230" s="47"/>
      <c r="B230" s="47"/>
      <c r="C230" s="16"/>
      <c r="D230" s="47"/>
      <c r="E230" s="47"/>
      <c r="F230" s="47"/>
      <c r="G230" s="47"/>
      <c r="H230" s="47"/>
      <c r="I230" s="47"/>
      <c r="J230" s="47"/>
      <c r="S230" s="40"/>
    </row>
    <row r="231" spans="1:19" x14ac:dyDescent="0.2">
      <c r="A231" s="47"/>
      <c r="B231" s="47"/>
      <c r="C231" s="16"/>
      <c r="D231" s="47"/>
      <c r="E231" s="47"/>
      <c r="F231" s="47"/>
      <c r="G231" s="47"/>
      <c r="H231" s="47"/>
      <c r="I231" s="47"/>
      <c r="J231" s="47"/>
      <c r="S231" s="40"/>
    </row>
    <row r="232" spans="1:19" x14ac:dyDescent="0.2">
      <c r="A232" s="47"/>
      <c r="B232" s="47"/>
      <c r="C232" s="16"/>
      <c r="D232" s="47"/>
      <c r="E232" s="47"/>
      <c r="F232" s="47"/>
      <c r="G232" s="47"/>
      <c r="H232" s="47"/>
      <c r="I232" s="47"/>
      <c r="J232" s="47"/>
      <c r="S232" s="40"/>
    </row>
    <row r="233" spans="1:19" x14ac:dyDescent="0.2">
      <c r="A233" s="47"/>
      <c r="B233" s="47"/>
      <c r="C233" s="16"/>
      <c r="D233" s="47"/>
      <c r="E233" s="47"/>
      <c r="F233" s="47"/>
      <c r="G233" s="47"/>
      <c r="H233" s="47"/>
      <c r="I233" s="47"/>
      <c r="J233" s="47"/>
      <c r="S233" s="40"/>
    </row>
    <row r="234" spans="1:19" x14ac:dyDescent="0.2">
      <c r="A234" s="47"/>
      <c r="B234" s="47"/>
      <c r="C234" s="16"/>
      <c r="D234" s="47"/>
      <c r="E234" s="47"/>
      <c r="F234" s="47"/>
      <c r="G234" s="47"/>
      <c r="H234" s="47"/>
      <c r="I234" s="47"/>
      <c r="J234" s="47"/>
      <c r="S234" s="40"/>
    </row>
    <row r="235" spans="1:19" x14ac:dyDescent="0.2">
      <c r="A235" s="47"/>
      <c r="B235" s="47"/>
      <c r="C235" s="16"/>
      <c r="D235" s="47"/>
      <c r="E235" s="47"/>
      <c r="F235" s="47"/>
      <c r="G235" s="47"/>
      <c r="H235" s="47"/>
      <c r="I235" s="47"/>
      <c r="J235" s="47"/>
      <c r="S235" s="40"/>
    </row>
    <row r="236" spans="1:19" x14ac:dyDescent="0.2">
      <c r="A236" s="47"/>
      <c r="B236" s="47"/>
      <c r="C236" s="16"/>
      <c r="D236" s="47"/>
      <c r="E236" s="47"/>
      <c r="F236" s="47"/>
      <c r="G236" s="47"/>
      <c r="H236" s="47"/>
      <c r="I236" s="47"/>
      <c r="J236" s="47"/>
      <c r="S236" s="40"/>
    </row>
    <row r="237" spans="1:19" x14ac:dyDescent="0.2">
      <c r="A237" s="47"/>
      <c r="B237" s="47"/>
      <c r="C237" s="16"/>
      <c r="D237" s="47"/>
      <c r="E237" s="47"/>
      <c r="F237" s="47"/>
      <c r="G237" s="47"/>
      <c r="H237" s="47"/>
      <c r="I237" s="47"/>
      <c r="J237" s="47"/>
      <c r="S237" s="40"/>
    </row>
    <row r="238" spans="1:19" x14ac:dyDescent="0.2">
      <c r="A238" s="47"/>
      <c r="B238" s="47"/>
      <c r="C238" s="16"/>
      <c r="D238" s="47"/>
      <c r="E238" s="47"/>
      <c r="F238" s="47"/>
      <c r="G238" s="47"/>
      <c r="H238" s="47"/>
      <c r="I238" s="47"/>
      <c r="J238" s="47"/>
      <c r="S238" s="40"/>
    </row>
    <row r="239" spans="1:19" x14ac:dyDescent="0.2">
      <c r="A239" s="47"/>
      <c r="B239" s="47"/>
      <c r="C239" s="16"/>
      <c r="D239" s="47"/>
      <c r="E239" s="47"/>
      <c r="F239" s="47"/>
      <c r="G239" s="47"/>
      <c r="H239" s="47"/>
      <c r="I239" s="47"/>
      <c r="J239" s="47"/>
      <c r="S239" s="40"/>
    </row>
    <row r="240" spans="1:19" x14ac:dyDescent="0.2">
      <c r="A240" s="47"/>
      <c r="B240" s="47"/>
      <c r="C240" s="16"/>
      <c r="D240" s="47"/>
      <c r="E240" s="47"/>
      <c r="F240" s="47"/>
      <c r="G240" s="47"/>
      <c r="H240" s="47"/>
      <c r="I240" s="47"/>
      <c r="J240" s="47"/>
      <c r="S240" s="40"/>
    </row>
    <row r="241" spans="1:19" x14ac:dyDescent="0.2">
      <c r="A241" s="47"/>
      <c r="B241" s="47"/>
      <c r="C241" s="16"/>
      <c r="D241" s="47"/>
      <c r="E241" s="47"/>
      <c r="F241" s="47"/>
      <c r="G241" s="47"/>
      <c r="H241" s="47"/>
      <c r="I241" s="47"/>
      <c r="J241" s="47"/>
      <c r="S241" s="40"/>
    </row>
    <row r="242" spans="1:19" x14ac:dyDescent="0.2">
      <c r="A242" s="47"/>
      <c r="B242" s="47"/>
      <c r="C242" s="16"/>
      <c r="D242" s="47"/>
      <c r="E242" s="47"/>
      <c r="F242" s="47"/>
      <c r="G242" s="47"/>
      <c r="H242" s="47"/>
      <c r="I242" s="47"/>
      <c r="J242" s="47"/>
      <c r="S242" s="40"/>
    </row>
    <row r="243" spans="1:19" x14ac:dyDescent="0.2">
      <c r="A243" s="47"/>
      <c r="B243" s="47"/>
      <c r="C243" s="16"/>
      <c r="D243" s="47"/>
      <c r="E243" s="47"/>
      <c r="F243" s="47"/>
      <c r="G243" s="47"/>
      <c r="H243" s="47"/>
      <c r="I243" s="47"/>
      <c r="J243" s="47"/>
      <c r="S243" s="40"/>
    </row>
    <row r="244" spans="1:19" x14ac:dyDescent="0.2">
      <c r="A244" s="47"/>
      <c r="B244" s="47"/>
      <c r="C244" s="16"/>
      <c r="D244" s="47"/>
      <c r="E244" s="47"/>
      <c r="F244" s="47"/>
      <c r="G244" s="47"/>
      <c r="H244" s="47"/>
      <c r="I244" s="47"/>
      <c r="J244" s="47"/>
      <c r="S244" s="40"/>
    </row>
    <row r="245" spans="1:19" x14ac:dyDescent="0.2">
      <c r="A245" s="47"/>
      <c r="B245" s="47"/>
      <c r="C245" s="16"/>
      <c r="D245" s="47"/>
      <c r="E245" s="47"/>
      <c r="F245" s="47"/>
      <c r="G245" s="47"/>
      <c r="H245" s="47"/>
      <c r="I245" s="47"/>
      <c r="J245" s="47"/>
      <c r="S245" s="40"/>
    </row>
    <row r="246" spans="1:19" x14ac:dyDescent="0.2">
      <c r="A246" s="47"/>
      <c r="B246" s="47"/>
      <c r="C246" s="16"/>
      <c r="D246" s="47"/>
      <c r="E246" s="47"/>
      <c r="F246" s="47"/>
      <c r="G246" s="47"/>
      <c r="H246" s="47"/>
      <c r="I246" s="47"/>
      <c r="J246" s="47"/>
      <c r="S246" s="40"/>
    </row>
    <row r="247" spans="1:19" x14ac:dyDescent="0.2">
      <c r="A247" s="47"/>
      <c r="B247" s="47"/>
      <c r="C247" s="16"/>
      <c r="D247" s="47"/>
      <c r="E247" s="47"/>
      <c r="F247" s="47"/>
      <c r="G247" s="47"/>
      <c r="H247" s="47"/>
      <c r="I247" s="47"/>
      <c r="J247" s="47"/>
      <c r="S247" s="40"/>
    </row>
    <row r="248" spans="1:19" x14ac:dyDescent="0.2">
      <c r="A248" s="47"/>
      <c r="B248" s="47"/>
      <c r="C248" s="16"/>
      <c r="D248" s="47"/>
      <c r="E248" s="47"/>
      <c r="F248" s="47"/>
      <c r="G248" s="47"/>
      <c r="H248" s="47"/>
      <c r="I248" s="47"/>
      <c r="J248" s="47"/>
      <c r="S248" s="40"/>
    </row>
    <row r="249" spans="1:19" x14ac:dyDescent="0.2">
      <c r="A249" s="47"/>
      <c r="B249" s="47"/>
      <c r="C249" s="16"/>
      <c r="D249" s="47"/>
      <c r="E249" s="47"/>
      <c r="F249" s="47"/>
      <c r="G249" s="47"/>
      <c r="H249" s="47"/>
      <c r="I249" s="47"/>
      <c r="J249" s="47"/>
      <c r="S249" s="40"/>
    </row>
    <row r="250" spans="1:19" x14ac:dyDescent="0.2">
      <c r="A250" s="47"/>
      <c r="B250" s="47"/>
      <c r="C250" s="16"/>
      <c r="D250" s="47"/>
      <c r="E250" s="47"/>
      <c r="F250" s="47"/>
      <c r="G250" s="47"/>
      <c r="H250" s="47"/>
      <c r="I250" s="47"/>
      <c r="J250" s="47"/>
      <c r="S250" s="40"/>
    </row>
    <row r="251" spans="1:19" x14ac:dyDescent="0.2">
      <c r="A251" s="47"/>
      <c r="B251" s="47"/>
      <c r="C251" s="16"/>
      <c r="D251" s="47"/>
      <c r="E251" s="47"/>
      <c r="F251" s="47"/>
      <c r="G251" s="47"/>
      <c r="H251" s="47"/>
      <c r="I251" s="47"/>
      <c r="J251" s="47"/>
      <c r="S251" s="40"/>
    </row>
    <row r="252" spans="1:19" x14ac:dyDescent="0.2">
      <c r="A252" s="47"/>
      <c r="B252" s="47"/>
      <c r="C252" s="16"/>
      <c r="D252" s="47"/>
      <c r="E252" s="47"/>
      <c r="F252" s="47"/>
      <c r="G252" s="47"/>
      <c r="H252" s="47"/>
      <c r="I252" s="47"/>
      <c r="J252" s="47"/>
      <c r="S252" s="40"/>
    </row>
    <row r="253" spans="1:19" x14ac:dyDescent="0.2">
      <c r="A253" s="47"/>
      <c r="B253" s="47"/>
      <c r="C253" s="16"/>
      <c r="D253" s="47"/>
      <c r="E253" s="47"/>
      <c r="F253" s="47"/>
      <c r="G253" s="47"/>
      <c r="H253" s="47"/>
      <c r="I253" s="47"/>
      <c r="J253" s="47"/>
      <c r="S253" s="40"/>
    </row>
    <row r="254" spans="1:19" x14ac:dyDescent="0.2">
      <c r="A254" s="47"/>
      <c r="B254" s="47"/>
      <c r="C254" s="16"/>
      <c r="D254" s="47"/>
      <c r="E254" s="47"/>
      <c r="F254" s="47"/>
      <c r="G254" s="47"/>
      <c r="H254" s="47"/>
      <c r="I254" s="47"/>
      <c r="J254" s="47"/>
      <c r="S254" s="40"/>
    </row>
    <row r="255" spans="1:19" x14ac:dyDescent="0.2">
      <c r="A255" s="47"/>
      <c r="B255" s="47"/>
      <c r="C255" s="16"/>
      <c r="D255" s="47"/>
      <c r="E255" s="47"/>
      <c r="F255" s="47"/>
      <c r="G255" s="47"/>
      <c r="H255" s="47"/>
      <c r="I255" s="47"/>
      <c r="J255" s="47"/>
      <c r="S255" s="40"/>
    </row>
    <row r="256" spans="1:19" x14ac:dyDescent="0.2">
      <c r="A256" s="47"/>
      <c r="B256" s="47"/>
      <c r="C256" s="16"/>
      <c r="D256" s="47"/>
      <c r="E256" s="47"/>
      <c r="F256" s="47"/>
      <c r="G256" s="47"/>
      <c r="H256" s="47"/>
      <c r="I256" s="47"/>
      <c r="J256" s="47"/>
      <c r="S256" s="40"/>
    </row>
    <row r="257" spans="1:19" x14ac:dyDescent="0.2">
      <c r="A257" s="47"/>
      <c r="B257" s="47"/>
      <c r="C257" s="16"/>
      <c r="D257" s="47"/>
      <c r="E257" s="47"/>
      <c r="F257" s="47"/>
      <c r="G257" s="47"/>
      <c r="H257" s="47"/>
      <c r="I257" s="47"/>
      <c r="J257" s="47"/>
      <c r="S257" s="40"/>
    </row>
    <row r="258" spans="1:19" x14ac:dyDescent="0.2">
      <c r="A258" s="47"/>
      <c r="B258" s="47"/>
      <c r="C258" s="16"/>
      <c r="D258" s="47"/>
      <c r="E258" s="47"/>
      <c r="F258" s="47"/>
      <c r="G258" s="47"/>
      <c r="H258" s="47"/>
      <c r="I258" s="47"/>
      <c r="J258" s="47"/>
      <c r="S258" s="40"/>
    </row>
    <row r="259" spans="1:19" x14ac:dyDescent="0.2">
      <c r="A259" s="47"/>
      <c r="B259" s="47"/>
      <c r="C259" s="16"/>
      <c r="D259" s="47"/>
      <c r="E259" s="47"/>
      <c r="F259" s="47"/>
      <c r="G259" s="47"/>
      <c r="H259" s="47"/>
      <c r="I259" s="47"/>
      <c r="J259" s="47"/>
      <c r="S259" s="40"/>
    </row>
    <row r="260" spans="1:19" x14ac:dyDescent="0.2">
      <c r="A260" s="47"/>
      <c r="B260" s="47"/>
      <c r="C260" s="16"/>
      <c r="D260" s="47"/>
      <c r="E260" s="47"/>
      <c r="F260" s="47"/>
      <c r="G260" s="47"/>
      <c r="H260" s="47"/>
      <c r="I260" s="47"/>
      <c r="J260" s="47"/>
      <c r="S260" s="40"/>
    </row>
    <row r="261" spans="1:19" x14ac:dyDescent="0.2">
      <c r="A261" s="47"/>
      <c r="B261" s="47"/>
      <c r="C261" s="16"/>
      <c r="D261" s="47"/>
      <c r="E261" s="47"/>
      <c r="F261" s="47"/>
      <c r="G261" s="47"/>
      <c r="H261" s="47"/>
      <c r="I261" s="47"/>
      <c r="J261" s="47"/>
      <c r="S261" s="40"/>
    </row>
    <row r="262" spans="1:19" x14ac:dyDescent="0.2">
      <c r="A262" s="47"/>
      <c r="B262" s="47"/>
      <c r="C262" s="16"/>
      <c r="D262" s="47"/>
      <c r="E262" s="47"/>
      <c r="F262" s="47"/>
      <c r="G262" s="47"/>
      <c r="H262" s="47"/>
      <c r="I262" s="47"/>
      <c r="J262" s="47"/>
      <c r="S262" s="40"/>
    </row>
    <row r="263" spans="1:19" x14ac:dyDescent="0.2">
      <c r="A263" s="47"/>
      <c r="B263" s="47"/>
      <c r="C263" s="16"/>
      <c r="D263" s="47"/>
      <c r="E263" s="47"/>
      <c r="F263" s="47"/>
      <c r="G263" s="47"/>
      <c r="H263" s="47"/>
      <c r="I263" s="47"/>
      <c r="J263" s="47"/>
      <c r="S263" s="40"/>
    </row>
    <row r="264" spans="1:19" x14ac:dyDescent="0.2">
      <c r="A264" s="47"/>
      <c r="B264" s="47"/>
      <c r="C264" s="16"/>
      <c r="D264" s="47"/>
      <c r="E264" s="47"/>
      <c r="F264" s="47"/>
      <c r="G264" s="47"/>
      <c r="H264" s="47"/>
      <c r="I264" s="47"/>
      <c r="J264" s="47"/>
      <c r="S264" s="40"/>
    </row>
    <row r="265" spans="1:19" x14ac:dyDescent="0.2">
      <c r="A265" s="47"/>
      <c r="B265" s="47"/>
      <c r="C265" s="16"/>
      <c r="D265" s="47"/>
      <c r="E265" s="47"/>
      <c r="F265" s="47"/>
      <c r="G265" s="47"/>
      <c r="H265" s="47"/>
      <c r="I265" s="47"/>
      <c r="J265" s="47"/>
      <c r="S265" s="40"/>
    </row>
    <row r="266" spans="1:19" x14ac:dyDescent="0.2">
      <c r="A266" s="47"/>
      <c r="B266" s="47"/>
      <c r="C266" s="16"/>
      <c r="D266" s="47"/>
      <c r="E266" s="47"/>
      <c r="F266" s="47"/>
      <c r="G266" s="47"/>
      <c r="H266" s="47"/>
      <c r="I266" s="47"/>
      <c r="J266" s="47"/>
      <c r="S266" s="40"/>
    </row>
    <row r="267" spans="1:19" x14ac:dyDescent="0.2">
      <c r="A267" s="47"/>
      <c r="B267" s="47"/>
      <c r="C267" s="16"/>
      <c r="D267" s="47"/>
      <c r="E267" s="47"/>
      <c r="F267" s="47"/>
      <c r="G267" s="47"/>
      <c r="H267" s="47"/>
      <c r="I267" s="47"/>
      <c r="J267" s="47"/>
      <c r="S267" s="40"/>
    </row>
    <row r="268" spans="1:19" x14ac:dyDescent="0.2">
      <c r="A268" s="47"/>
      <c r="B268" s="47"/>
      <c r="C268" s="16"/>
      <c r="D268" s="47"/>
      <c r="E268" s="47"/>
      <c r="F268" s="47"/>
      <c r="G268" s="47"/>
      <c r="H268" s="47"/>
      <c r="I268" s="47"/>
      <c r="J268" s="47"/>
      <c r="S268" s="40"/>
    </row>
    <row r="269" spans="1:19" x14ac:dyDescent="0.2">
      <c r="A269" s="47"/>
      <c r="B269" s="47"/>
      <c r="C269" s="16"/>
      <c r="D269" s="47"/>
      <c r="E269" s="47"/>
      <c r="F269" s="47"/>
      <c r="G269" s="47"/>
      <c r="H269" s="47"/>
      <c r="I269" s="47"/>
      <c r="J269" s="47"/>
      <c r="S269" s="40"/>
    </row>
    <row r="270" spans="1:19" x14ac:dyDescent="0.2">
      <c r="A270" s="47"/>
      <c r="B270" s="47"/>
      <c r="C270" s="16"/>
      <c r="D270" s="47"/>
      <c r="E270" s="47"/>
      <c r="F270" s="47"/>
      <c r="G270" s="47"/>
      <c r="H270" s="47"/>
      <c r="I270" s="47"/>
      <c r="J270" s="47"/>
      <c r="S270" s="40"/>
    </row>
    <row r="271" spans="1:19" x14ac:dyDescent="0.2">
      <c r="A271" s="47"/>
      <c r="B271" s="47"/>
      <c r="C271" s="16"/>
      <c r="D271" s="47"/>
      <c r="E271" s="47"/>
      <c r="F271" s="47"/>
      <c r="G271" s="47"/>
      <c r="H271" s="47"/>
      <c r="I271" s="47"/>
      <c r="J271" s="47"/>
      <c r="S271" s="40"/>
    </row>
    <row r="272" spans="1:19" x14ac:dyDescent="0.2">
      <c r="A272" s="47"/>
      <c r="B272" s="47"/>
      <c r="C272" s="16"/>
      <c r="D272" s="47"/>
      <c r="E272" s="47"/>
      <c r="F272" s="47"/>
      <c r="G272" s="47"/>
      <c r="H272" s="47"/>
      <c r="I272" s="47"/>
      <c r="J272" s="47"/>
      <c r="S272" s="40"/>
    </row>
    <row r="273" spans="1:19" x14ac:dyDescent="0.2">
      <c r="A273" s="47"/>
      <c r="B273" s="47"/>
      <c r="C273" s="16"/>
      <c r="D273" s="47"/>
      <c r="E273" s="47"/>
      <c r="F273" s="47"/>
      <c r="G273" s="47"/>
      <c r="H273" s="47"/>
      <c r="I273" s="47"/>
      <c r="J273" s="47"/>
      <c r="S273" s="40"/>
    </row>
    <row r="274" spans="1:19" x14ac:dyDescent="0.2">
      <c r="A274" s="47"/>
      <c r="B274" s="47"/>
      <c r="C274" s="16"/>
      <c r="D274" s="47"/>
      <c r="E274" s="47"/>
      <c r="F274" s="47"/>
      <c r="G274" s="47"/>
      <c r="H274" s="47"/>
      <c r="I274" s="47"/>
      <c r="J274" s="47"/>
      <c r="S274" s="40"/>
    </row>
    <row r="275" spans="1:19" x14ac:dyDescent="0.2">
      <c r="A275" s="47"/>
      <c r="B275" s="47"/>
      <c r="C275" s="16"/>
      <c r="D275" s="47"/>
      <c r="E275" s="47"/>
      <c r="F275" s="47"/>
      <c r="G275" s="47"/>
      <c r="H275" s="47"/>
      <c r="I275" s="47"/>
      <c r="J275" s="47"/>
      <c r="S275" s="40"/>
    </row>
    <row r="276" spans="1:19" x14ac:dyDescent="0.2">
      <c r="A276" s="47"/>
      <c r="B276" s="47"/>
      <c r="C276" s="16"/>
      <c r="D276" s="47"/>
      <c r="E276" s="47"/>
      <c r="F276" s="47"/>
      <c r="G276" s="47"/>
      <c r="H276" s="47"/>
      <c r="I276" s="47"/>
      <c r="J276" s="47"/>
      <c r="S276" s="40"/>
    </row>
    <row r="277" spans="1:19" x14ac:dyDescent="0.2">
      <c r="A277" s="47"/>
      <c r="B277" s="47"/>
      <c r="C277" s="16"/>
      <c r="D277" s="47"/>
      <c r="E277" s="47"/>
      <c r="F277" s="47"/>
      <c r="G277" s="47"/>
      <c r="H277" s="47"/>
      <c r="I277" s="47"/>
      <c r="J277" s="47"/>
      <c r="S277" s="40"/>
    </row>
    <row r="278" spans="1:19" x14ac:dyDescent="0.2">
      <c r="A278" s="47"/>
      <c r="B278" s="47"/>
      <c r="C278" s="16"/>
      <c r="D278" s="47"/>
      <c r="E278" s="47"/>
      <c r="F278" s="47"/>
      <c r="G278" s="47"/>
      <c r="H278" s="47"/>
      <c r="I278" s="47"/>
      <c r="J278" s="47"/>
      <c r="S278" s="40"/>
    </row>
    <row r="279" spans="1:19" x14ac:dyDescent="0.2">
      <c r="A279" s="47"/>
      <c r="B279" s="47"/>
      <c r="C279" s="16"/>
      <c r="D279" s="47"/>
      <c r="E279" s="47"/>
      <c r="F279" s="47"/>
      <c r="G279" s="47"/>
      <c r="H279" s="47"/>
      <c r="I279" s="47"/>
      <c r="J279" s="47"/>
      <c r="S279" s="40"/>
    </row>
    <row r="280" spans="1:19" x14ac:dyDescent="0.2">
      <c r="A280" s="47"/>
      <c r="B280" s="47"/>
      <c r="C280" s="16"/>
      <c r="D280" s="47"/>
      <c r="E280" s="47"/>
      <c r="F280" s="47"/>
      <c r="G280" s="47"/>
      <c r="H280" s="47"/>
      <c r="I280" s="47"/>
      <c r="J280" s="47"/>
      <c r="S280" s="40"/>
    </row>
    <row r="281" spans="1:19" x14ac:dyDescent="0.2">
      <c r="A281" s="47"/>
      <c r="B281" s="47"/>
      <c r="C281" s="16"/>
      <c r="D281" s="47"/>
      <c r="E281" s="47"/>
      <c r="F281" s="47"/>
      <c r="G281" s="47"/>
      <c r="H281" s="47"/>
      <c r="I281" s="47"/>
      <c r="J281" s="47"/>
      <c r="S281" s="40"/>
    </row>
    <row r="282" spans="1:19" x14ac:dyDescent="0.2">
      <c r="A282" s="47"/>
      <c r="B282" s="47"/>
      <c r="C282" s="16"/>
      <c r="D282" s="47"/>
      <c r="E282" s="47"/>
      <c r="F282" s="47"/>
      <c r="G282" s="47"/>
      <c r="H282" s="47"/>
      <c r="I282" s="47"/>
      <c r="J282" s="47"/>
      <c r="S282" s="40"/>
    </row>
    <row r="283" spans="1:19" x14ac:dyDescent="0.2">
      <c r="A283" s="47"/>
      <c r="B283" s="47"/>
      <c r="C283" s="16"/>
      <c r="D283" s="47"/>
      <c r="E283" s="47"/>
      <c r="F283" s="47"/>
      <c r="G283" s="47"/>
      <c r="H283" s="47"/>
      <c r="I283" s="47"/>
      <c r="J283" s="47"/>
      <c r="S283" s="40"/>
    </row>
    <row r="284" spans="1:19" x14ac:dyDescent="0.2">
      <c r="A284" s="47"/>
      <c r="B284" s="47"/>
      <c r="C284" s="16"/>
      <c r="D284" s="47"/>
      <c r="E284" s="47"/>
      <c r="F284" s="47"/>
      <c r="G284" s="47"/>
      <c r="H284" s="47"/>
      <c r="I284" s="47"/>
      <c r="J284" s="47"/>
      <c r="S284" s="40"/>
    </row>
    <row r="285" spans="1:19" x14ac:dyDescent="0.2">
      <c r="A285" s="47"/>
      <c r="B285" s="47"/>
      <c r="C285" s="16"/>
      <c r="D285" s="47"/>
      <c r="E285" s="47"/>
      <c r="F285" s="47"/>
      <c r="G285" s="47"/>
      <c r="H285" s="47"/>
      <c r="I285" s="47"/>
      <c r="J285" s="47"/>
      <c r="S285" s="40"/>
    </row>
    <row r="286" spans="1:19" x14ac:dyDescent="0.2">
      <c r="A286" s="47"/>
      <c r="B286" s="47"/>
      <c r="C286" s="16"/>
      <c r="D286" s="47"/>
      <c r="E286" s="47"/>
      <c r="F286" s="47"/>
      <c r="G286" s="47"/>
      <c r="H286" s="47"/>
      <c r="I286" s="47"/>
      <c r="J286" s="47"/>
      <c r="S286" s="40"/>
    </row>
    <row r="287" spans="1:19" x14ac:dyDescent="0.2">
      <c r="A287" s="47"/>
      <c r="B287" s="47"/>
      <c r="C287" s="16"/>
      <c r="D287" s="47"/>
      <c r="E287" s="47"/>
      <c r="F287" s="47"/>
      <c r="G287" s="47"/>
      <c r="H287" s="47"/>
      <c r="I287" s="47"/>
      <c r="J287" s="47"/>
      <c r="S287" s="40"/>
    </row>
    <row r="288" spans="1:19" x14ac:dyDescent="0.2">
      <c r="A288" s="47"/>
      <c r="B288" s="47"/>
      <c r="C288" s="16"/>
      <c r="D288" s="47"/>
      <c r="E288" s="47"/>
      <c r="F288" s="47"/>
      <c r="G288" s="47"/>
      <c r="H288" s="47"/>
      <c r="I288" s="47"/>
      <c r="J288" s="47"/>
      <c r="S288" s="40"/>
    </row>
    <row r="289" spans="1:19" x14ac:dyDescent="0.2">
      <c r="A289" s="47"/>
      <c r="B289" s="47"/>
      <c r="C289" s="16"/>
      <c r="D289" s="47"/>
      <c r="E289" s="47"/>
      <c r="F289" s="47"/>
      <c r="G289" s="47"/>
      <c r="H289" s="47"/>
      <c r="I289" s="47"/>
      <c r="J289" s="47"/>
      <c r="S289" s="40"/>
    </row>
    <row r="290" spans="1:19" x14ac:dyDescent="0.2">
      <c r="A290" s="47"/>
      <c r="B290" s="47"/>
      <c r="C290" s="16"/>
      <c r="D290" s="47"/>
      <c r="E290" s="47"/>
      <c r="F290" s="47"/>
      <c r="G290" s="47"/>
      <c r="H290" s="47"/>
      <c r="I290" s="47"/>
      <c r="J290" s="47"/>
      <c r="S290" s="40"/>
    </row>
    <row r="291" spans="1:19" x14ac:dyDescent="0.2">
      <c r="A291" s="47"/>
      <c r="B291" s="47"/>
      <c r="C291" s="16"/>
      <c r="D291" s="47"/>
      <c r="E291" s="47"/>
      <c r="F291" s="47"/>
      <c r="G291" s="47"/>
      <c r="H291" s="47"/>
      <c r="I291" s="47"/>
      <c r="J291" s="47"/>
      <c r="S291" s="40"/>
    </row>
    <row r="292" spans="1:19" x14ac:dyDescent="0.2">
      <c r="A292" s="47"/>
      <c r="B292" s="47"/>
      <c r="C292" s="16"/>
      <c r="D292" s="47"/>
      <c r="E292" s="47"/>
      <c r="F292" s="47"/>
      <c r="G292" s="47"/>
      <c r="H292" s="47"/>
      <c r="I292" s="47"/>
      <c r="J292" s="47"/>
      <c r="S292" s="40"/>
    </row>
    <row r="293" spans="1:19" x14ac:dyDescent="0.2">
      <c r="A293" s="47"/>
      <c r="B293" s="47"/>
      <c r="C293" s="16"/>
      <c r="D293" s="47"/>
      <c r="E293" s="47"/>
      <c r="F293" s="47"/>
      <c r="G293" s="47"/>
      <c r="H293" s="47"/>
      <c r="I293" s="47"/>
      <c r="J293" s="47"/>
      <c r="S293" s="40"/>
    </row>
    <row r="294" spans="1:19" x14ac:dyDescent="0.2">
      <c r="A294" s="47"/>
      <c r="B294" s="47"/>
      <c r="C294" s="16"/>
      <c r="D294" s="47"/>
      <c r="E294" s="47"/>
      <c r="F294" s="47"/>
      <c r="G294" s="47"/>
      <c r="H294" s="47"/>
      <c r="I294" s="47"/>
      <c r="J294" s="47"/>
      <c r="S294" s="40"/>
    </row>
    <row r="295" spans="1:19" x14ac:dyDescent="0.2">
      <c r="A295" s="47"/>
      <c r="B295" s="47"/>
      <c r="C295" s="16"/>
      <c r="D295" s="47"/>
      <c r="E295" s="47"/>
      <c r="F295" s="47"/>
      <c r="G295" s="47"/>
      <c r="H295" s="47"/>
      <c r="I295" s="47"/>
      <c r="J295" s="47"/>
      <c r="S295" s="40"/>
    </row>
    <row r="296" spans="1:19" x14ac:dyDescent="0.2">
      <c r="A296" s="47"/>
      <c r="B296" s="47"/>
      <c r="C296" s="16"/>
      <c r="D296" s="47"/>
      <c r="E296" s="47"/>
      <c r="F296" s="47"/>
      <c r="G296" s="47"/>
      <c r="H296" s="47"/>
      <c r="I296" s="47"/>
      <c r="J296" s="47"/>
      <c r="S296" s="40"/>
    </row>
    <row r="297" spans="1:19" x14ac:dyDescent="0.2">
      <c r="A297" s="47"/>
      <c r="B297" s="47"/>
      <c r="C297" s="16"/>
      <c r="D297" s="47"/>
      <c r="E297" s="47"/>
      <c r="F297" s="47"/>
      <c r="G297" s="47"/>
      <c r="H297" s="47"/>
      <c r="I297" s="47"/>
      <c r="J297" s="47"/>
      <c r="S297" s="40"/>
    </row>
    <row r="298" spans="1:19" x14ac:dyDescent="0.2">
      <c r="A298" s="47"/>
      <c r="B298" s="47"/>
      <c r="C298" s="16"/>
      <c r="D298" s="47"/>
      <c r="E298" s="47"/>
      <c r="F298" s="47"/>
      <c r="G298" s="47"/>
      <c r="H298" s="47"/>
      <c r="I298" s="47"/>
      <c r="J298" s="47"/>
      <c r="S298" s="40"/>
    </row>
    <row r="299" spans="1:19" x14ac:dyDescent="0.2">
      <c r="A299" s="47"/>
      <c r="B299" s="47"/>
      <c r="C299" s="16"/>
      <c r="D299" s="47"/>
      <c r="E299" s="47"/>
      <c r="F299" s="47"/>
      <c r="G299" s="47"/>
      <c r="H299" s="47"/>
      <c r="I299" s="47"/>
      <c r="J299" s="47"/>
      <c r="S299" s="40"/>
    </row>
    <row r="300" spans="1:19" x14ac:dyDescent="0.2">
      <c r="A300" s="47"/>
      <c r="B300" s="47"/>
      <c r="C300" s="16"/>
      <c r="D300" s="47"/>
      <c r="E300" s="47"/>
      <c r="F300" s="47"/>
      <c r="G300" s="47"/>
      <c r="H300" s="47"/>
      <c r="I300" s="47"/>
      <c r="J300" s="47"/>
      <c r="S300" s="40"/>
    </row>
    <row r="301" spans="1:19" x14ac:dyDescent="0.2">
      <c r="A301" s="47"/>
      <c r="B301" s="47"/>
      <c r="C301" s="16"/>
      <c r="D301" s="47"/>
      <c r="E301" s="47"/>
      <c r="F301" s="47"/>
      <c r="G301" s="47"/>
      <c r="H301" s="47"/>
      <c r="I301" s="47"/>
      <c r="J301" s="47"/>
      <c r="S301" s="40"/>
    </row>
    <row r="302" spans="1:19" x14ac:dyDescent="0.2">
      <c r="A302" s="47"/>
      <c r="B302" s="47"/>
      <c r="C302" s="16"/>
      <c r="D302" s="47"/>
      <c r="E302" s="47"/>
      <c r="F302" s="47"/>
      <c r="G302" s="47"/>
      <c r="H302" s="47"/>
      <c r="I302" s="47"/>
      <c r="J302" s="47"/>
      <c r="S302" s="40"/>
    </row>
    <row r="303" spans="1:19" x14ac:dyDescent="0.2">
      <c r="A303" s="47"/>
      <c r="B303" s="47"/>
      <c r="C303" s="16"/>
      <c r="D303" s="47"/>
      <c r="E303" s="47"/>
      <c r="F303" s="47"/>
      <c r="G303" s="47"/>
      <c r="H303" s="47"/>
      <c r="I303" s="47"/>
      <c r="J303" s="47"/>
      <c r="S303" s="40"/>
    </row>
    <row r="304" spans="1:19" x14ac:dyDescent="0.2">
      <c r="A304" s="47"/>
      <c r="B304" s="47"/>
      <c r="C304" s="16"/>
      <c r="D304" s="47"/>
      <c r="E304" s="47"/>
      <c r="F304" s="47"/>
      <c r="G304" s="47"/>
      <c r="H304" s="47"/>
      <c r="I304" s="47"/>
      <c r="J304" s="47"/>
      <c r="S304" s="40"/>
    </row>
    <row r="305" spans="1:19" x14ac:dyDescent="0.2">
      <c r="A305" s="47"/>
      <c r="B305" s="47"/>
      <c r="C305" s="16"/>
      <c r="D305" s="47"/>
      <c r="E305" s="47"/>
      <c r="F305" s="47"/>
      <c r="G305" s="47"/>
      <c r="H305" s="47"/>
      <c r="I305" s="47"/>
      <c r="J305" s="47"/>
      <c r="S305" s="40"/>
    </row>
    <row r="306" spans="1:19" x14ac:dyDescent="0.2">
      <c r="A306" s="47"/>
      <c r="B306" s="47"/>
      <c r="C306" s="16"/>
      <c r="D306" s="47"/>
      <c r="E306" s="47"/>
      <c r="F306" s="47"/>
      <c r="G306" s="47"/>
      <c r="H306" s="47"/>
      <c r="I306" s="47"/>
      <c r="J306" s="47"/>
      <c r="S306" s="40"/>
    </row>
    <row r="307" spans="1:19" x14ac:dyDescent="0.2">
      <c r="A307" s="47"/>
      <c r="B307" s="47"/>
      <c r="C307" s="16"/>
      <c r="D307" s="47"/>
      <c r="E307" s="47"/>
      <c r="F307" s="47"/>
      <c r="G307" s="47"/>
      <c r="H307" s="47"/>
      <c r="I307" s="47"/>
      <c r="J307" s="47"/>
      <c r="S307" s="40"/>
    </row>
    <row r="308" spans="1:19" x14ac:dyDescent="0.2">
      <c r="A308" s="47"/>
      <c r="B308" s="47"/>
      <c r="C308" s="16"/>
      <c r="D308" s="47"/>
      <c r="E308" s="47"/>
      <c r="F308" s="47"/>
      <c r="G308" s="47"/>
      <c r="H308" s="47"/>
      <c r="I308" s="47"/>
      <c r="J308" s="47"/>
      <c r="S308" s="40"/>
    </row>
    <row r="309" spans="1:19" x14ac:dyDescent="0.2">
      <c r="A309" s="47"/>
      <c r="B309" s="47"/>
      <c r="C309" s="16"/>
      <c r="D309" s="47"/>
      <c r="E309" s="47"/>
      <c r="F309" s="47"/>
      <c r="G309" s="47"/>
      <c r="H309" s="47"/>
      <c r="I309" s="47"/>
      <c r="J309" s="47"/>
      <c r="S309" s="40"/>
    </row>
    <row r="310" spans="1:19" x14ac:dyDescent="0.2">
      <c r="A310" s="47"/>
      <c r="B310" s="47"/>
      <c r="C310" s="16"/>
      <c r="D310" s="47"/>
      <c r="E310" s="47"/>
      <c r="F310" s="47"/>
      <c r="G310" s="47"/>
      <c r="H310" s="47"/>
      <c r="I310" s="47"/>
      <c r="J310" s="47"/>
      <c r="S310" s="40"/>
    </row>
  </sheetData>
  <mergeCells count="459">
    <mergeCell ref="A305:B305"/>
    <mergeCell ref="D305:J305"/>
    <mergeCell ref="A306:B306"/>
    <mergeCell ref="D306:J306"/>
    <mergeCell ref="A310:B310"/>
    <mergeCell ref="D310:J310"/>
    <mergeCell ref="A307:B307"/>
    <mergeCell ref="D307:J307"/>
    <mergeCell ref="A308:B308"/>
    <mergeCell ref="D308:J308"/>
    <mergeCell ref="A309:B309"/>
    <mergeCell ref="D309:J309"/>
    <mergeCell ref="A300:B300"/>
    <mergeCell ref="D300:J300"/>
    <mergeCell ref="A301:B301"/>
    <mergeCell ref="D301:J301"/>
    <mergeCell ref="A302:B302"/>
    <mergeCell ref="D302:J302"/>
    <mergeCell ref="A303:B303"/>
    <mergeCell ref="D303:J303"/>
    <mergeCell ref="A304:B304"/>
    <mergeCell ref="D304:J304"/>
    <mergeCell ref="A295:B295"/>
    <mergeCell ref="D295:J295"/>
    <mergeCell ref="A296:B296"/>
    <mergeCell ref="D296:J296"/>
    <mergeCell ref="A297:B297"/>
    <mergeCell ref="D297:J297"/>
    <mergeCell ref="A298:B298"/>
    <mergeCell ref="D298:J298"/>
    <mergeCell ref="A299:B299"/>
    <mergeCell ref="D299:J299"/>
    <mergeCell ref="A290:B290"/>
    <mergeCell ref="D290:J290"/>
    <mergeCell ref="A291:B291"/>
    <mergeCell ref="D291:J291"/>
    <mergeCell ref="A292:B292"/>
    <mergeCell ref="D292:J292"/>
    <mergeCell ref="A293:B293"/>
    <mergeCell ref="D293:J293"/>
    <mergeCell ref="A294:B294"/>
    <mergeCell ref="D294:J294"/>
    <mergeCell ref="A285:B285"/>
    <mergeCell ref="D285:J285"/>
    <mergeCell ref="A286:B286"/>
    <mergeCell ref="D286:J286"/>
    <mergeCell ref="A287:B287"/>
    <mergeCell ref="D287:J287"/>
    <mergeCell ref="A288:B288"/>
    <mergeCell ref="D288:J288"/>
    <mergeCell ref="A289:B289"/>
    <mergeCell ref="D289:J289"/>
    <mergeCell ref="A280:B280"/>
    <mergeCell ref="D280:J280"/>
    <mergeCell ref="A281:B281"/>
    <mergeCell ref="D281:J281"/>
    <mergeCell ref="A282:B282"/>
    <mergeCell ref="D282:J282"/>
    <mergeCell ref="A283:B283"/>
    <mergeCell ref="D283:J283"/>
    <mergeCell ref="A284:B284"/>
    <mergeCell ref="D284:J284"/>
    <mergeCell ref="A275:B275"/>
    <mergeCell ref="D275:J275"/>
    <mergeCell ref="A276:B276"/>
    <mergeCell ref="D276:J276"/>
    <mergeCell ref="A277:B277"/>
    <mergeCell ref="D277:J277"/>
    <mergeCell ref="A278:B278"/>
    <mergeCell ref="D278:J278"/>
    <mergeCell ref="A279:B279"/>
    <mergeCell ref="D279:J279"/>
    <mergeCell ref="A270:B270"/>
    <mergeCell ref="D270:J270"/>
    <mergeCell ref="A271:B271"/>
    <mergeCell ref="D271:J271"/>
    <mergeCell ref="A272:B272"/>
    <mergeCell ref="D272:J272"/>
    <mergeCell ref="A273:B273"/>
    <mergeCell ref="D273:J273"/>
    <mergeCell ref="A274:B274"/>
    <mergeCell ref="D274:J274"/>
    <mergeCell ref="A265:B265"/>
    <mergeCell ref="D265:J265"/>
    <mergeCell ref="A266:B266"/>
    <mergeCell ref="D266:J266"/>
    <mergeCell ref="A267:B267"/>
    <mergeCell ref="D267:J267"/>
    <mergeCell ref="A268:B268"/>
    <mergeCell ref="D268:J268"/>
    <mergeCell ref="A269:B269"/>
    <mergeCell ref="D269:J269"/>
    <mergeCell ref="A260:B260"/>
    <mergeCell ref="D260:J260"/>
    <mergeCell ref="A261:B261"/>
    <mergeCell ref="D261:J261"/>
    <mergeCell ref="A262:B262"/>
    <mergeCell ref="D262:J262"/>
    <mergeCell ref="A263:B263"/>
    <mergeCell ref="D263:J263"/>
    <mergeCell ref="A264:B264"/>
    <mergeCell ref="D264:J264"/>
    <mergeCell ref="A255:B255"/>
    <mergeCell ref="D255:J255"/>
    <mergeCell ref="A256:B256"/>
    <mergeCell ref="D256:J256"/>
    <mergeCell ref="A257:B257"/>
    <mergeCell ref="D257:J257"/>
    <mergeCell ref="A258:B258"/>
    <mergeCell ref="D258:J258"/>
    <mergeCell ref="A259:B259"/>
    <mergeCell ref="D259:J259"/>
    <mergeCell ref="A250:B250"/>
    <mergeCell ref="D250:J250"/>
    <mergeCell ref="A251:B251"/>
    <mergeCell ref="D251:J251"/>
    <mergeCell ref="A252:B252"/>
    <mergeCell ref="D252:J252"/>
    <mergeCell ref="A253:B253"/>
    <mergeCell ref="D253:J253"/>
    <mergeCell ref="A254:B254"/>
    <mergeCell ref="D254:J254"/>
    <mergeCell ref="A245:B245"/>
    <mergeCell ref="D245:J245"/>
    <mergeCell ref="A246:B246"/>
    <mergeCell ref="D246:J246"/>
    <mergeCell ref="A247:B247"/>
    <mergeCell ref="D247:J247"/>
    <mergeCell ref="A248:B248"/>
    <mergeCell ref="D248:J248"/>
    <mergeCell ref="A249:B249"/>
    <mergeCell ref="D249:J249"/>
    <mergeCell ref="A240:B240"/>
    <mergeCell ref="D240:J240"/>
    <mergeCell ref="A241:B241"/>
    <mergeCell ref="D241:J241"/>
    <mergeCell ref="A242:B242"/>
    <mergeCell ref="D242:J242"/>
    <mergeCell ref="A243:B243"/>
    <mergeCell ref="D243:J243"/>
    <mergeCell ref="A244:B244"/>
    <mergeCell ref="D244:J244"/>
    <mergeCell ref="A235:B235"/>
    <mergeCell ref="D235:J235"/>
    <mergeCell ref="A236:B236"/>
    <mergeCell ref="D236:J236"/>
    <mergeCell ref="A237:B237"/>
    <mergeCell ref="D237:J237"/>
    <mergeCell ref="A238:B238"/>
    <mergeCell ref="D238:J238"/>
    <mergeCell ref="A239:B239"/>
    <mergeCell ref="D239:J239"/>
    <mergeCell ref="A230:B230"/>
    <mergeCell ref="D230:J230"/>
    <mergeCell ref="A231:B231"/>
    <mergeCell ref="D231:J231"/>
    <mergeCell ref="A232:B232"/>
    <mergeCell ref="D232:J232"/>
    <mergeCell ref="A233:B233"/>
    <mergeCell ref="D233:J233"/>
    <mergeCell ref="A234:B234"/>
    <mergeCell ref="D234:J234"/>
    <mergeCell ref="A225:B225"/>
    <mergeCell ref="D225:J225"/>
    <mergeCell ref="A226:B226"/>
    <mergeCell ref="D226:J226"/>
    <mergeCell ref="A227:B227"/>
    <mergeCell ref="D227:J227"/>
    <mergeCell ref="A228:B228"/>
    <mergeCell ref="D228:J228"/>
    <mergeCell ref="A229:B229"/>
    <mergeCell ref="D229:J229"/>
    <mergeCell ref="A220:B220"/>
    <mergeCell ref="D220:J220"/>
    <mergeCell ref="A221:B221"/>
    <mergeCell ref="D221:J221"/>
    <mergeCell ref="A222:B222"/>
    <mergeCell ref="D222:J222"/>
    <mergeCell ref="A223:B223"/>
    <mergeCell ref="D223:J223"/>
    <mergeCell ref="A224:B224"/>
    <mergeCell ref="D224:J224"/>
    <mergeCell ref="A215:B215"/>
    <mergeCell ref="D215:J215"/>
    <mergeCell ref="A216:B216"/>
    <mergeCell ref="D216:J216"/>
    <mergeCell ref="A217:B217"/>
    <mergeCell ref="D217:J217"/>
    <mergeCell ref="A218:B218"/>
    <mergeCell ref="D218:J218"/>
    <mergeCell ref="A219:B219"/>
    <mergeCell ref="D219:J219"/>
    <mergeCell ref="A210:B210"/>
    <mergeCell ref="D210:J210"/>
    <mergeCell ref="A211:B211"/>
    <mergeCell ref="D211:J211"/>
    <mergeCell ref="A212:B212"/>
    <mergeCell ref="D212:J212"/>
    <mergeCell ref="A213:B213"/>
    <mergeCell ref="D213:J213"/>
    <mergeCell ref="A214:B214"/>
    <mergeCell ref="D214:J214"/>
    <mergeCell ref="A205:B205"/>
    <mergeCell ref="D205:J205"/>
    <mergeCell ref="A206:B206"/>
    <mergeCell ref="D206:J206"/>
    <mergeCell ref="A207:B207"/>
    <mergeCell ref="D207:J207"/>
    <mergeCell ref="A208:B208"/>
    <mergeCell ref="D208:J208"/>
    <mergeCell ref="A209:B209"/>
    <mergeCell ref="D209:J209"/>
    <mergeCell ref="A200:B200"/>
    <mergeCell ref="D200:J200"/>
    <mergeCell ref="A201:B201"/>
    <mergeCell ref="D201:J201"/>
    <mergeCell ref="A202:B202"/>
    <mergeCell ref="D202:J202"/>
    <mergeCell ref="A203:B203"/>
    <mergeCell ref="D203:J203"/>
    <mergeCell ref="A204:B204"/>
    <mergeCell ref="D204:J204"/>
    <mergeCell ref="A195:B195"/>
    <mergeCell ref="D195:J195"/>
    <mergeCell ref="A196:B196"/>
    <mergeCell ref="D196:J196"/>
    <mergeCell ref="A197:B197"/>
    <mergeCell ref="D197:J197"/>
    <mergeCell ref="A198:B198"/>
    <mergeCell ref="D198:J198"/>
    <mergeCell ref="A199:B199"/>
    <mergeCell ref="D199:J199"/>
    <mergeCell ref="A190:B190"/>
    <mergeCell ref="D190:J190"/>
    <mergeCell ref="A191:B191"/>
    <mergeCell ref="D191:J191"/>
    <mergeCell ref="A192:B192"/>
    <mergeCell ref="D192:J192"/>
    <mergeCell ref="A193:B193"/>
    <mergeCell ref="D193:J193"/>
    <mergeCell ref="A194:B194"/>
    <mergeCell ref="D194:J194"/>
    <mergeCell ref="A185:B185"/>
    <mergeCell ref="D185:J185"/>
    <mergeCell ref="A186:B186"/>
    <mergeCell ref="D186:J186"/>
    <mergeCell ref="A187:B187"/>
    <mergeCell ref="D187:J187"/>
    <mergeCell ref="A188:B188"/>
    <mergeCell ref="D188:J188"/>
    <mergeCell ref="A189:B189"/>
    <mergeCell ref="D189:J189"/>
    <mergeCell ref="A180:B180"/>
    <mergeCell ref="D180:J180"/>
    <mergeCell ref="A181:B181"/>
    <mergeCell ref="D181:J181"/>
    <mergeCell ref="A182:B182"/>
    <mergeCell ref="D182:J182"/>
    <mergeCell ref="A183:B183"/>
    <mergeCell ref="D183:J183"/>
    <mergeCell ref="A184:B184"/>
    <mergeCell ref="D184:J184"/>
    <mergeCell ref="A175:B175"/>
    <mergeCell ref="D175:J175"/>
    <mergeCell ref="A176:B176"/>
    <mergeCell ref="D176:J176"/>
    <mergeCell ref="A177:B177"/>
    <mergeCell ref="D177:J177"/>
    <mergeCell ref="A178:B178"/>
    <mergeCell ref="D178:J178"/>
    <mergeCell ref="A179:B179"/>
    <mergeCell ref="D179:J179"/>
    <mergeCell ref="A173:B173"/>
    <mergeCell ref="D173:J173"/>
    <mergeCell ref="A174:B174"/>
    <mergeCell ref="D174:J174"/>
    <mergeCell ref="D153:J153"/>
    <mergeCell ref="A153:B153"/>
    <mergeCell ref="D156:J156"/>
    <mergeCell ref="A156:B156"/>
    <mergeCell ref="D155:J155"/>
    <mergeCell ref="A155:B155"/>
    <mergeCell ref="D154:J154"/>
    <mergeCell ref="A154:B154"/>
    <mergeCell ref="D159:J159"/>
    <mergeCell ref="A159:B159"/>
    <mergeCell ref="D163:J163"/>
    <mergeCell ref="A163:B163"/>
    <mergeCell ref="D158:J158"/>
    <mergeCell ref="A158:B158"/>
    <mergeCell ref="D157:J157"/>
    <mergeCell ref="A157:B157"/>
    <mergeCell ref="D160:J160"/>
    <mergeCell ref="A160:B160"/>
    <mergeCell ref="D164:J164"/>
    <mergeCell ref="A164:B164"/>
    <mergeCell ref="D150:J150"/>
    <mergeCell ref="A150:B150"/>
    <mergeCell ref="A147:B147"/>
    <mergeCell ref="D147:J147"/>
    <mergeCell ref="A148:B148"/>
    <mergeCell ref="D148:J148"/>
    <mergeCell ref="A149:B149"/>
    <mergeCell ref="D149:J149"/>
    <mergeCell ref="D172:J172"/>
    <mergeCell ref="A172:B172"/>
    <mergeCell ref="D171:J171"/>
    <mergeCell ref="A171:B171"/>
    <mergeCell ref="D170:J170"/>
    <mergeCell ref="A170:B170"/>
    <mergeCell ref="D169:J169"/>
    <mergeCell ref="A169:B169"/>
    <mergeCell ref="D168:J168"/>
    <mergeCell ref="A168:B168"/>
    <mergeCell ref="D167:J167"/>
    <mergeCell ref="A167:B167"/>
    <mergeCell ref="D166:J166"/>
    <mergeCell ref="A166:B166"/>
    <mergeCell ref="D165:J165"/>
    <mergeCell ref="A165:B165"/>
    <mergeCell ref="A139:B139"/>
    <mergeCell ref="D139:J139"/>
    <mergeCell ref="A143:B143"/>
    <mergeCell ref="A144:B144"/>
    <mergeCell ref="A145:B145"/>
    <mergeCell ref="D145:J145"/>
    <mergeCell ref="A142:B142"/>
    <mergeCell ref="D142:J142"/>
    <mergeCell ref="A146:B146"/>
    <mergeCell ref="D146:J146"/>
    <mergeCell ref="A134:B134"/>
    <mergeCell ref="D134:J134"/>
    <mergeCell ref="A135:B135"/>
    <mergeCell ref="D135:J135"/>
    <mergeCell ref="A136:B136"/>
    <mergeCell ref="D136:J136"/>
    <mergeCell ref="A137:B137"/>
    <mergeCell ref="D137:J137"/>
    <mergeCell ref="A138:B138"/>
    <mergeCell ref="D138:J138"/>
    <mergeCell ref="D127:J127"/>
    <mergeCell ref="D131:J131"/>
    <mergeCell ref="A132:B132"/>
    <mergeCell ref="D132:J132"/>
    <mergeCell ref="D133:J133"/>
    <mergeCell ref="A128:B128"/>
    <mergeCell ref="D128:J128"/>
    <mergeCell ref="D129:J129"/>
    <mergeCell ref="D130:J130"/>
    <mergeCell ref="D98:J98"/>
    <mergeCell ref="D106:J106"/>
    <mergeCell ref="D95:J95"/>
    <mergeCell ref="A95:B95"/>
    <mergeCell ref="D94:J94"/>
    <mergeCell ref="D115:J115"/>
    <mergeCell ref="A115:B115"/>
    <mergeCell ref="D114:J114"/>
    <mergeCell ref="D113:J113"/>
    <mergeCell ref="D112:J112"/>
    <mergeCell ref="D111:J111"/>
    <mergeCell ref="D100:J100"/>
    <mergeCell ref="D99:J99"/>
    <mergeCell ref="D18:J18"/>
    <mergeCell ref="D48:J48"/>
    <mergeCell ref="D49:J49"/>
    <mergeCell ref="D31:J31"/>
    <mergeCell ref="D32:J32"/>
    <mergeCell ref="D33:J33"/>
    <mergeCell ref="D34:J34"/>
    <mergeCell ref="D35:J35"/>
    <mergeCell ref="D36:J36"/>
    <mergeCell ref="A4:F4"/>
    <mergeCell ref="A11:B11"/>
    <mergeCell ref="D11:J11"/>
    <mergeCell ref="D12:J12"/>
    <mergeCell ref="D13:J13"/>
    <mergeCell ref="D14:J14"/>
    <mergeCell ref="D15:J15"/>
    <mergeCell ref="D16:J16"/>
    <mergeCell ref="D17:J17"/>
    <mergeCell ref="A83:B83"/>
    <mergeCell ref="D83:J83"/>
    <mergeCell ref="A62:B62"/>
    <mergeCell ref="D62:J62"/>
    <mergeCell ref="D61:J61"/>
    <mergeCell ref="A44:B44"/>
    <mergeCell ref="D44:J44"/>
    <mergeCell ref="A45:B45"/>
    <mergeCell ref="D45:J45"/>
    <mergeCell ref="A51:B51"/>
    <mergeCell ref="D79:J79"/>
    <mergeCell ref="D80:J80"/>
    <mergeCell ref="D81:J81"/>
    <mergeCell ref="D82:J82"/>
    <mergeCell ref="D50:J50"/>
    <mergeCell ref="D51:J51"/>
    <mergeCell ref="D54:J54"/>
    <mergeCell ref="D55:J55"/>
    <mergeCell ref="D88:J88"/>
    <mergeCell ref="D41:J41"/>
    <mergeCell ref="D42:J42"/>
    <mergeCell ref="D43:J43"/>
    <mergeCell ref="D86:J86"/>
    <mergeCell ref="D87:J87"/>
    <mergeCell ref="D19:J19"/>
    <mergeCell ref="D77:J77"/>
    <mergeCell ref="D78:J78"/>
    <mergeCell ref="D70:J70"/>
    <mergeCell ref="A20:B20"/>
    <mergeCell ref="D20:J20"/>
    <mergeCell ref="D23:J23"/>
    <mergeCell ref="D24:J24"/>
    <mergeCell ref="D25:J25"/>
    <mergeCell ref="D26:J26"/>
    <mergeCell ref="D27:J27"/>
    <mergeCell ref="A28:B28"/>
    <mergeCell ref="D28:J28"/>
    <mergeCell ref="A36:B36"/>
    <mergeCell ref="D71:J71"/>
    <mergeCell ref="D72:J72"/>
    <mergeCell ref="D73:J73"/>
    <mergeCell ref="A74:B74"/>
    <mergeCell ref="D74:J74"/>
    <mergeCell ref="D65:J65"/>
    <mergeCell ref="D66:J66"/>
    <mergeCell ref="D67:J67"/>
    <mergeCell ref="D68:J68"/>
    <mergeCell ref="D69:J69"/>
    <mergeCell ref="D59:J59"/>
    <mergeCell ref="D60:J60"/>
    <mergeCell ref="D58:J58"/>
    <mergeCell ref="D56:J56"/>
    <mergeCell ref="D57:J57"/>
    <mergeCell ref="D39:J39"/>
    <mergeCell ref="D40:J40"/>
    <mergeCell ref="A93:B93"/>
    <mergeCell ref="D92:J92"/>
    <mergeCell ref="D91:J91"/>
    <mergeCell ref="D90:J90"/>
    <mergeCell ref="D89:J89"/>
    <mergeCell ref="D126:J126"/>
    <mergeCell ref="D121:J121"/>
    <mergeCell ref="D120:J120"/>
    <mergeCell ref="A120:B120"/>
    <mergeCell ref="D119:J119"/>
    <mergeCell ref="D118:J118"/>
    <mergeCell ref="D123:J123"/>
    <mergeCell ref="A123:B123"/>
    <mergeCell ref="D122:J122"/>
    <mergeCell ref="A122:B122"/>
    <mergeCell ref="D110:J110"/>
    <mergeCell ref="D109:J109"/>
    <mergeCell ref="D108:J108"/>
    <mergeCell ref="D107:J107"/>
    <mergeCell ref="D103:J103"/>
    <mergeCell ref="A103:B103"/>
    <mergeCell ref="D102:J102"/>
    <mergeCell ref="D101:J101"/>
    <mergeCell ref="D93:J93"/>
  </mergeCells>
  <pageMargins left="0.7" right="0.7" top="0.75" bottom="0.75" header="0.3" footer="0.3"/>
  <pageSetup paperSize="9" orientation="portrait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04E6-4EE9-4AD1-B7AC-9A51497033B8}">
  <dimension ref="A1:N224"/>
  <sheetViews>
    <sheetView tabSelected="1" zoomScale="130" zoomScaleNormal="130" workbookViewId="0">
      <selection activeCell="H2" sqref="H2"/>
    </sheetView>
  </sheetViews>
  <sheetFormatPr defaultColWidth="8.85546875" defaultRowHeight="12.75" x14ac:dyDescent="0.2"/>
  <cols>
    <col min="1" max="1" width="16.5703125" bestFit="1" customWidth="1"/>
    <col min="2" max="2" width="50.85546875" bestFit="1" customWidth="1"/>
    <col min="3" max="3" width="12.28515625" style="10" bestFit="1" customWidth="1"/>
    <col min="4" max="4" width="10" bestFit="1" customWidth="1"/>
    <col min="5" max="8" width="3.7109375" customWidth="1"/>
    <col min="9" max="9" width="8.85546875" style="41"/>
  </cols>
  <sheetData>
    <row r="1" spans="1:14" x14ac:dyDescent="0.2">
      <c r="A1" s="4"/>
      <c r="B1" s="4"/>
      <c r="C1" s="8"/>
      <c r="D1" s="4"/>
    </row>
    <row r="2" spans="1:14" x14ac:dyDescent="0.2">
      <c r="A2" s="4" t="s">
        <v>76</v>
      </c>
      <c r="B2" s="4"/>
      <c r="C2" s="4"/>
      <c r="D2" s="4"/>
    </row>
    <row r="3" spans="1:14" x14ac:dyDescent="0.2">
      <c r="A3" s="25">
        <v>46023</v>
      </c>
      <c r="B3" s="25"/>
      <c r="C3" s="25"/>
      <c r="D3" s="25"/>
    </row>
    <row r="4" spans="1:14" x14ac:dyDescent="0.2">
      <c r="A4" s="4"/>
      <c r="B4" s="4"/>
      <c r="C4" s="8"/>
      <c r="D4" s="4"/>
    </row>
    <row r="5" spans="1:14" x14ac:dyDescent="0.2">
      <c r="A5" s="7" t="s">
        <v>6</v>
      </c>
      <c r="B5" s="7" t="s">
        <v>7</v>
      </c>
      <c r="C5" s="26" t="s">
        <v>9</v>
      </c>
      <c r="D5" s="31" t="s">
        <v>8</v>
      </c>
    </row>
    <row r="6" spans="1:14" x14ac:dyDescent="0.2">
      <c r="A6" s="21" t="s">
        <v>12</v>
      </c>
      <c r="B6" s="22" t="s">
        <v>19</v>
      </c>
      <c r="C6" s="2">
        <v>1</v>
      </c>
      <c r="D6" s="42">
        <v>28.12</v>
      </c>
      <c r="E6" s="27"/>
      <c r="F6" s="27"/>
      <c r="G6" s="27"/>
      <c r="H6" s="27"/>
      <c r="I6" s="42"/>
      <c r="J6" s="2"/>
      <c r="K6" s="2"/>
      <c r="M6" s="12"/>
      <c r="N6" s="12"/>
    </row>
    <row r="7" spans="1:14" x14ac:dyDescent="0.2">
      <c r="A7" s="18" t="s">
        <v>14</v>
      </c>
      <c r="B7" s="16" t="s">
        <v>15</v>
      </c>
      <c r="C7" s="2">
        <v>1</v>
      </c>
      <c r="D7" s="42">
        <v>33.35</v>
      </c>
      <c r="E7" s="16"/>
      <c r="F7" s="16"/>
      <c r="G7" s="16"/>
      <c r="H7" s="16"/>
      <c r="I7" s="42"/>
      <c r="J7" s="2"/>
      <c r="K7" s="2"/>
      <c r="M7" s="12"/>
      <c r="N7" s="12"/>
    </row>
    <row r="8" spans="1:14" x14ac:dyDescent="0.2">
      <c r="A8" s="20" t="s">
        <v>16</v>
      </c>
      <c r="B8" s="16" t="s">
        <v>17</v>
      </c>
      <c r="C8" s="2">
        <v>1</v>
      </c>
      <c r="D8" s="42">
        <v>59.48</v>
      </c>
      <c r="E8" s="16"/>
      <c r="F8" s="16"/>
      <c r="G8" s="16"/>
      <c r="H8" s="16"/>
      <c r="I8" s="42"/>
      <c r="J8" s="2"/>
      <c r="K8" s="2"/>
      <c r="M8" s="12"/>
      <c r="N8" s="12"/>
    </row>
    <row r="9" spans="1:14" x14ac:dyDescent="0.2">
      <c r="A9" s="20" t="s">
        <v>18</v>
      </c>
      <c r="B9" s="16" t="s">
        <v>20</v>
      </c>
      <c r="C9" s="2">
        <v>1</v>
      </c>
      <c r="D9" s="42">
        <v>68.25</v>
      </c>
      <c r="E9" s="16"/>
      <c r="F9" s="16"/>
      <c r="G9" s="16"/>
      <c r="H9" s="16"/>
      <c r="I9" s="42"/>
      <c r="J9" s="2"/>
      <c r="K9" s="2"/>
      <c r="M9" s="24"/>
      <c r="N9" s="24"/>
    </row>
    <row r="10" spans="1:14" x14ac:dyDescent="0.2">
      <c r="A10" s="20" t="s">
        <v>21</v>
      </c>
      <c r="B10" s="16" t="s">
        <v>22</v>
      </c>
      <c r="C10" s="2">
        <v>1</v>
      </c>
      <c r="D10" s="42">
        <v>90.6</v>
      </c>
      <c r="E10" s="16"/>
      <c r="F10" s="16"/>
      <c r="G10" s="16"/>
      <c r="H10" s="16"/>
      <c r="I10" s="42"/>
      <c r="J10" s="2"/>
      <c r="K10" s="2"/>
      <c r="M10" s="24"/>
      <c r="N10" s="24"/>
    </row>
    <row r="11" spans="1:14" x14ac:dyDescent="0.2">
      <c r="A11" s="20" t="s">
        <v>23</v>
      </c>
      <c r="B11" s="16" t="s">
        <v>25</v>
      </c>
      <c r="C11" s="2">
        <v>1</v>
      </c>
      <c r="D11" s="42">
        <v>105.98</v>
      </c>
      <c r="E11" s="16"/>
      <c r="F11" s="16"/>
      <c r="G11" s="16"/>
      <c r="H11" s="16"/>
      <c r="I11" s="42"/>
      <c r="J11" s="2"/>
      <c r="K11" s="2"/>
      <c r="M11" s="12"/>
      <c r="N11" s="12"/>
    </row>
    <row r="12" spans="1:14" x14ac:dyDescent="0.2">
      <c r="A12" s="20" t="s">
        <v>24</v>
      </c>
      <c r="B12" s="16" t="s">
        <v>26</v>
      </c>
      <c r="C12" s="2">
        <v>1</v>
      </c>
      <c r="D12" s="42">
        <v>116.2</v>
      </c>
      <c r="E12" s="16"/>
      <c r="F12" s="16"/>
      <c r="G12" s="16"/>
      <c r="H12" s="16"/>
      <c r="I12" s="42"/>
      <c r="J12" s="2"/>
      <c r="K12" s="2"/>
      <c r="M12" s="12"/>
      <c r="N12" s="12"/>
    </row>
    <row r="13" spans="1:14" x14ac:dyDescent="0.2">
      <c r="A13" s="20" t="s">
        <v>27</v>
      </c>
      <c r="B13" s="16" t="s">
        <v>28</v>
      </c>
      <c r="C13" s="2">
        <v>1</v>
      </c>
      <c r="D13" s="42">
        <v>129.81</v>
      </c>
      <c r="E13" s="16"/>
      <c r="F13" s="16"/>
      <c r="G13" s="16"/>
      <c r="H13" s="16"/>
      <c r="I13" s="42"/>
      <c r="J13" s="2"/>
      <c r="K13" s="2"/>
      <c r="M13" s="12"/>
      <c r="N13" s="12"/>
    </row>
    <row r="14" spans="1:14" x14ac:dyDescent="0.2">
      <c r="A14" s="33" t="s">
        <v>29</v>
      </c>
      <c r="B14" s="34" t="s">
        <v>30</v>
      </c>
      <c r="C14" s="30">
        <v>1</v>
      </c>
      <c r="D14" s="45">
        <v>186.49</v>
      </c>
      <c r="E14" s="16"/>
      <c r="F14" s="16"/>
      <c r="G14" s="16"/>
      <c r="H14" s="16"/>
      <c r="I14" s="42"/>
      <c r="J14" s="2"/>
      <c r="K14" s="2"/>
      <c r="M14" s="24"/>
      <c r="N14" s="24"/>
    </row>
    <row r="15" spans="1:14" x14ac:dyDescent="0.2">
      <c r="A15" s="32" t="s">
        <v>32</v>
      </c>
      <c r="B15" s="16" t="s">
        <v>33</v>
      </c>
      <c r="C15" s="2">
        <v>1</v>
      </c>
      <c r="D15" s="42">
        <v>57.31</v>
      </c>
      <c r="E15" s="16"/>
      <c r="F15" s="16"/>
      <c r="G15" s="16"/>
      <c r="H15" s="16"/>
      <c r="I15" s="42"/>
      <c r="J15" s="2"/>
      <c r="K15" s="2"/>
      <c r="M15" s="24"/>
      <c r="N15" s="24"/>
    </row>
    <row r="16" spans="1:14" x14ac:dyDescent="0.2">
      <c r="A16" s="20" t="s">
        <v>34</v>
      </c>
      <c r="B16" s="16" t="s">
        <v>35</v>
      </c>
      <c r="C16" s="2">
        <v>1</v>
      </c>
      <c r="D16" s="42">
        <v>67.540000000000006</v>
      </c>
      <c r="E16" s="16"/>
      <c r="F16" s="16"/>
      <c r="G16" s="16"/>
      <c r="H16" s="16"/>
      <c r="I16" s="42"/>
      <c r="J16" s="2"/>
      <c r="K16" s="2"/>
      <c r="M16" s="23"/>
      <c r="N16" s="23"/>
    </row>
    <row r="17" spans="1:14" x14ac:dyDescent="0.2">
      <c r="A17" s="20" t="s">
        <v>36</v>
      </c>
      <c r="B17" s="16" t="s">
        <v>37</v>
      </c>
      <c r="C17" s="2">
        <v>1</v>
      </c>
      <c r="D17" s="42">
        <v>83.79</v>
      </c>
      <c r="E17" s="16"/>
      <c r="F17" s="16"/>
      <c r="G17" s="16"/>
      <c r="H17" s="16"/>
      <c r="I17" s="42"/>
      <c r="J17" s="2"/>
      <c r="K17" s="2"/>
      <c r="M17" s="23"/>
      <c r="N17" s="23"/>
    </row>
    <row r="18" spans="1:14" x14ac:dyDescent="0.2">
      <c r="A18" s="20" t="s">
        <v>38</v>
      </c>
      <c r="B18" s="16" t="s">
        <v>39</v>
      </c>
      <c r="C18" s="2">
        <v>1</v>
      </c>
      <c r="D18" s="42">
        <v>111</v>
      </c>
      <c r="E18" s="16"/>
      <c r="F18" s="16"/>
      <c r="G18" s="16"/>
      <c r="H18" s="16"/>
      <c r="I18" s="42"/>
      <c r="J18" s="2"/>
      <c r="K18" s="2"/>
      <c r="M18" s="23"/>
      <c r="N18" s="23"/>
    </row>
    <row r="19" spans="1:14" x14ac:dyDescent="0.2">
      <c r="A19" s="33" t="s">
        <v>40</v>
      </c>
      <c r="B19" s="34" t="s">
        <v>41</v>
      </c>
      <c r="C19" s="30">
        <v>1</v>
      </c>
      <c r="D19" s="45">
        <v>131.32</v>
      </c>
      <c r="E19" s="16"/>
      <c r="F19" s="16"/>
      <c r="G19" s="16"/>
      <c r="H19" s="16"/>
      <c r="I19" s="42"/>
      <c r="J19" s="2"/>
      <c r="K19" s="2"/>
      <c r="M19" s="23"/>
      <c r="N19" s="23"/>
    </row>
    <row r="20" spans="1:14" x14ac:dyDescent="0.2">
      <c r="A20" s="32" t="s">
        <v>43</v>
      </c>
      <c r="B20" s="16" t="s">
        <v>44</v>
      </c>
      <c r="C20" s="2">
        <v>1</v>
      </c>
      <c r="D20" s="42">
        <v>28.52</v>
      </c>
      <c r="E20" s="16"/>
      <c r="F20" s="16"/>
      <c r="G20" s="16"/>
      <c r="H20" s="16"/>
      <c r="I20" s="42"/>
      <c r="J20" s="2"/>
      <c r="K20" s="2"/>
      <c r="M20" s="23"/>
      <c r="N20" s="23"/>
    </row>
    <row r="21" spans="1:14" x14ac:dyDescent="0.2">
      <c r="A21" s="20" t="s">
        <v>45</v>
      </c>
      <c r="B21" s="16" t="s">
        <v>46</v>
      </c>
      <c r="C21" s="2">
        <v>1</v>
      </c>
      <c r="D21" s="42">
        <v>35.840000000000003</v>
      </c>
      <c r="E21" s="16"/>
      <c r="F21" s="16"/>
      <c r="G21" s="16"/>
      <c r="H21" s="16"/>
      <c r="I21" s="42"/>
      <c r="J21" s="2"/>
      <c r="K21" s="2"/>
      <c r="M21" s="23"/>
      <c r="N21" s="23"/>
    </row>
    <row r="22" spans="1:14" x14ac:dyDescent="0.2">
      <c r="A22" s="20" t="s">
        <v>47</v>
      </c>
      <c r="B22" s="16" t="s">
        <v>48</v>
      </c>
      <c r="C22" s="2">
        <v>1</v>
      </c>
      <c r="D22" s="42">
        <v>58.4</v>
      </c>
      <c r="E22" s="16"/>
      <c r="F22" s="16"/>
      <c r="G22" s="16"/>
      <c r="H22" s="16"/>
      <c r="I22" s="42"/>
      <c r="J22" s="2"/>
      <c r="K22" s="2"/>
      <c r="M22" s="23"/>
      <c r="N22" s="23"/>
    </row>
    <row r="23" spans="1:14" x14ac:dyDescent="0.2">
      <c r="A23" s="20" t="s">
        <v>49</v>
      </c>
      <c r="B23" s="16" t="s">
        <v>50</v>
      </c>
      <c r="C23" s="2">
        <v>1</v>
      </c>
      <c r="D23" s="42">
        <v>78.63</v>
      </c>
      <c r="E23" s="16"/>
      <c r="F23" s="16"/>
      <c r="G23" s="16"/>
      <c r="H23" s="16"/>
      <c r="I23" s="42"/>
      <c r="J23" s="2"/>
      <c r="K23" s="2"/>
      <c r="M23" s="23"/>
      <c r="N23" s="23"/>
    </row>
    <row r="24" spans="1:14" x14ac:dyDescent="0.2">
      <c r="A24" s="33" t="s">
        <v>51</v>
      </c>
      <c r="B24" s="34" t="s">
        <v>52</v>
      </c>
      <c r="C24" s="30">
        <v>1</v>
      </c>
      <c r="D24" s="45">
        <v>112.22</v>
      </c>
      <c r="E24" s="16"/>
      <c r="F24" s="16"/>
      <c r="G24" s="16"/>
      <c r="H24" s="16"/>
      <c r="I24" s="42"/>
      <c r="J24" s="2"/>
      <c r="K24" s="2"/>
      <c r="M24" s="23"/>
      <c r="N24" s="23"/>
    </row>
    <row r="25" spans="1:14" x14ac:dyDescent="0.2">
      <c r="A25" s="32" t="s">
        <v>55</v>
      </c>
      <c r="B25" s="16" t="s">
        <v>57</v>
      </c>
      <c r="C25" s="2">
        <v>1</v>
      </c>
      <c r="D25" s="42">
        <v>59.39</v>
      </c>
      <c r="E25" s="16"/>
      <c r="F25" s="16"/>
      <c r="G25" s="16"/>
      <c r="H25" s="16"/>
      <c r="I25" s="42"/>
      <c r="J25" s="2"/>
      <c r="K25" s="2"/>
      <c r="M25" s="23"/>
      <c r="N25" s="23"/>
    </row>
    <row r="26" spans="1:14" x14ac:dyDescent="0.2">
      <c r="A26" s="20" t="s">
        <v>56</v>
      </c>
      <c r="B26" s="16" t="s">
        <v>58</v>
      </c>
      <c r="C26" s="2">
        <v>1</v>
      </c>
      <c r="D26" s="42">
        <v>73.56</v>
      </c>
      <c r="E26" s="16"/>
      <c r="F26" s="16"/>
      <c r="G26" s="16"/>
      <c r="H26" s="16"/>
      <c r="I26" s="42"/>
      <c r="J26" s="2"/>
      <c r="K26" s="2"/>
      <c r="M26" s="23"/>
      <c r="N26" s="23"/>
    </row>
    <row r="27" spans="1:14" x14ac:dyDescent="0.2">
      <c r="A27" s="20" t="s">
        <v>59</v>
      </c>
      <c r="B27" s="16" t="s">
        <v>60</v>
      </c>
      <c r="C27" s="2">
        <v>1</v>
      </c>
      <c r="D27" s="42">
        <v>86.73</v>
      </c>
      <c r="E27" s="16"/>
      <c r="F27" s="16"/>
      <c r="G27" s="16"/>
      <c r="H27" s="16"/>
      <c r="I27" s="42"/>
      <c r="J27" s="2"/>
      <c r="K27" s="2"/>
      <c r="M27" s="23"/>
      <c r="N27" s="23"/>
    </row>
    <row r="28" spans="1:14" x14ac:dyDescent="0.2">
      <c r="A28" s="20" t="s">
        <v>61</v>
      </c>
      <c r="B28" s="16" t="s">
        <v>63</v>
      </c>
      <c r="C28" s="2">
        <v>1</v>
      </c>
      <c r="D28" s="42">
        <v>124.34</v>
      </c>
      <c r="E28" s="16"/>
      <c r="F28" s="16"/>
      <c r="G28" s="16"/>
      <c r="H28" s="16"/>
      <c r="I28" s="42"/>
      <c r="J28" s="2"/>
      <c r="K28" s="2"/>
      <c r="M28" s="23"/>
      <c r="N28" s="23"/>
    </row>
    <row r="29" spans="1:14" x14ac:dyDescent="0.2">
      <c r="A29" s="20" t="s">
        <v>62</v>
      </c>
      <c r="B29" s="16" t="s">
        <v>64</v>
      </c>
      <c r="C29" s="2">
        <v>1</v>
      </c>
      <c r="D29" s="42">
        <v>135.72999999999999</v>
      </c>
      <c r="E29" s="16"/>
      <c r="F29" s="16"/>
      <c r="G29" s="16"/>
      <c r="H29" s="16"/>
      <c r="I29" s="42"/>
      <c r="J29" s="2"/>
      <c r="K29" s="2"/>
      <c r="M29" s="23"/>
      <c r="N29" s="23"/>
    </row>
    <row r="30" spans="1:14" x14ac:dyDescent="0.2">
      <c r="A30" s="34" t="s">
        <v>67</v>
      </c>
      <c r="B30" s="34" t="s">
        <v>65</v>
      </c>
      <c r="C30" s="30">
        <v>1</v>
      </c>
      <c r="D30" s="44" t="s">
        <v>66</v>
      </c>
      <c r="E30" s="16"/>
      <c r="F30" s="16"/>
      <c r="G30" s="16"/>
      <c r="H30" s="16"/>
      <c r="I30" s="43"/>
      <c r="J30" s="2"/>
      <c r="K30" s="2"/>
      <c r="M30" s="23"/>
      <c r="N30" s="23"/>
    </row>
    <row r="31" spans="1:14" x14ac:dyDescent="0.2">
      <c r="A31" s="32" t="s">
        <v>69</v>
      </c>
      <c r="B31" s="16" t="s">
        <v>74</v>
      </c>
      <c r="C31" s="2">
        <v>1</v>
      </c>
      <c r="D31" s="42">
        <v>110.69</v>
      </c>
      <c r="E31" s="16"/>
      <c r="F31" s="16"/>
      <c r="G31" s="16"/>
      <c r="H31" s="16"/>
      <c r="I31" s="42"/>
      <c r="J31" s="2"/>
      <c r="K31" s="2"/>
      <c r="M31" s="23"/>
      <c r="N31" s="23"/>
    </row>
    <row r="32" spans="1:14" x14ac:dyDescent="0.2">
      <c r="A32" s="20" t="s">
        <v>70</v>
      </c>
      <c r="B32" s="16" t="s">
        <v>72</v>
      </c>
      <c r="C32" s="2">
        <v>1</v>
      </c>
      <c r="D32" s="42">
        <v>123.77</v>
      </c>
      <c r="E32" s="16"/>
      <c r="F32" s="16"/>
      <c r="G32" s="16"/>
      <c r="H32" s="16"/>
      <c r="I32" s="42"/>
      <c r="J32" s="2"/>
      <c r="K32" s="2"/>
      <c r="M32" s="23"/>
      <c r="N32" s="23"/>
    </row>
    <row r="33" spans="1:14" x14ac:dyDescent="0.2">
      <c r="A33" s="33" t="s">
        <v>71</v>
      </c>
      <c r="B33" s="34" t="s">
        <v>73</v>
      </c>
      <c r="C33" s="30">
        <v>1</v>
      </c>
      <c r="D33" s="45">
        <v>136.91999999999999</v>
      </c>
      <c r="E33" s="16"/>
      <c r="F33" s="16"/>
      <c r="G33" s="16"/>
      <c r="H33" s="16"/>
      <c r="I33" s="42"/>
      <c r="J33" s="2"/>
      <c r="K33" s="2"/>
      <c r="M33" s="23"/>
      <c r="N33" s="23"/>
    </row>
    <row r="34" spans="1:14" x14ac:dyDescent="0.2">
      <c r="A34" s="32" t="s">
        <v>77</v>
      </c>
      <c r="B34" s="16" t="s">
        <v>78</v>
      </c>
      <c r="C34" s="2">
        <v>1</v>
      </c>
      <c r="D34" s="42">
        <v>814.85</v>
      </c>
      <c r="E34" s="16"/>
      <c r="F34" s="16"/>
      <c r="G34" s="16"/>
      <c r="H34" s="16"/>
      <c r="I34" s="42"/>
      <c r="J34" s="2"/>
      <c r="K34" s="2"/>
      <c r="M34" s="23"/>
      <c r="N34" s="23"/>
    </row>
    <row r="35" spans="1:14" x14ac:dyDescent="0.2">
      <c r="A35" s="20" t="s">
        <v>79</v>
      </c>
      <c r="B35" s="16" t="s">
        <v>80</v>
      </c>
      <c r="C35" s="2">
        <v>1</v>
      </c>
      <c r="D35" s="42">
        <v>1135.05</v>
      </c>
      <c r="E35" s="16"/>
      <c r="F35" s="16"/>
      <c r="G35" s="16"/>
      <c r="H35" s="16"/>
      <c r="I35" s="42"/>
      <c r="J35" s="2"/>
      <c r="K35" s="2"/>
      <c r="M35" s="23"/>
      <c r="N35" s="23"/>
    </row>
    <row r="36" spans="1:14" x14ac:dyDescent="0.2">
      <c r="A36" s="20" t="s">
        <v>81</v>
      </c>
      <c r="B36" s="16" t="s">
        <v>82</v>
      </c>
      <c r="C36" s="2">
        <v>1</v>
      </c>
      <c r="D36" s="42">
        <v>1455.27</v>
      </c>
      <c r="E36" s="16"/>
      <c r="F36" s="16"/>
      <c r="G36" s="16"/>
      <c r="H36" s="16"/>
      <c r="I36" s="42"/>
      <c r="J36" s="2"/>
      <c r="K36" s="2"/>
      <c r="M36" s="23"/>
      <c r="N36" s="23"/>
    </row>
    <row r="37" spans="1:14" x14ac:dyDescent="0.2">
      <c r="A37" s="20" t="s">
        <v>83</v>
      </c>
      <c r="B37" s="16" t="s">
        <v>84</v>
      </c>
      <c r="C37" s="2">
        <v>1</v>
      </c>
      <c r="D37" s="42">
        <v>1775.47</v>
      </c>
      <c r="E37" s="16"/>
      <c r="F37" s="16"/>
      <c r="G37" s="16"/>
      <c r="H37" s="16"/>
      <c r="I37" s="42"/>
      <c r="J37" s="2"/>
      <c r="K37" s="2"/>
      <c r="M37" s="23"/>
      <c r="N37" s="23"/>
    </row>
    <row r="38" spans="1:14" x14ac:dyDescent="0.2">
      <c r="A38" s="20" t="s">
        <v>86</v>
      </c>
      <c r="B38" s="16" t="s">
        <v>87</v>
      </c>
      <c r="C38" s="2">
        <v>1</v>
      </c>
      <c r="D38" s="42">
        <v>1026.07</v>
      </c>
      <c r="E38" s="16"/>
      <c r="F38" s="16"/>
      <c r="G38" s="16"/>
      <c r="H38" s="16"/>
      <c r="I38" s="42"/>
      <c r="J38" s="2"/>
      <c r="K38" s="2"/>
      <c r="M38" s="23"/>
      <c r="N38" s="23"/>
    </row>
    <row r="39" spans="1:14" x14ac:dyDescent="0.2">
      <c r="A39" s="20" t="s">
        <v>88</v>
      </c>
      <c r="B39" s="16" t="s">
        <v>89</v>
      </c>
      <c r="C39" s="2">
        <v>1</v>
      </c>
      <c r="D39" s="42">
        <v>1381.91</v>
      </c>
      <c r="E39" s="16"/>
      <c r="F39" s="16"/>
      <c r="G39" s="16"/>
      <c r="H39" s="16"/>
      <c r="I39" s="42"/>
      <c r="J39" s="2"/>
      <c r="K39" s="2"/>
      <c r="M39" s="23"/>
      <c r="N39" s="23"/>
    </row>
    <row r="40" spans="1:14" x14ac:dyDescent="0.2">
      <c r="A40" s="20" t="s">
        <v>90</v>
      </c>
      <c r="B40" s="16" t="s">
        <v>91</v>
      </c>
      <c r="C40" s="2">
        <v>1</v>
      </c>
      <c r="D40" s="42">
        <v>1737.76</v>
      </c>
      <c r="E40" s="16"/>
      <c r="F40" s="16"/>
      <c r="G40" s="16"/>
      <c r="H40" s="16"/>
      <c r="I40" s="42"/>
      <c r="J40" s="2"/>
      <c r="K40" s="2"/>
      <c r="M40" s="23"/>
      <c r="N40" s="23"/>
    </row>
    <row r="41" spans="1:14" x14ac:dyDescent="0.2">
      <c r="A41" s="33" t="s">
        <v>92</v>
      </c>
      <c r="B41" s="34" t="s">
        <v>93</v>
      </c>
      <c r="C41" s="30">
        <v>1</v>
      </c>
      <c r="D41" s="45">
        <v>2093.58</v>
      </c>
      <c r="E41" s="16"/>
      <c r="F41" s="16"/>
      <c r="G41" s="16"/>
      <c r="H41" s="16"/>
      <c r="I41" s="42"/>
      <c r="J41" s="2"/>
      <c r="K41" s="2"/>
      <c r="M41" s="23"/>
      <c r="N41" s="23"/>
    </row>
    <row r="42" spans="1:14" x14ac:dyDescent="0.2">
      <c r="A42" s="32" t="s">
        <v>94</v>
      </c>
      <c r="B42" s="16" t="s">
        <v>97</v>
      </c>
      <c r="C42" s="2">
        <v>1</v>
      </c>
      <c r="D42" s="42">
        <v>39.25</v>
      </c>
      <c r="E42" s="16"/>
      <c r="F42" s="16"/>
      <c r="G42" s="16"/>
      <c r="H42" s="16"/>
      <c r="I42" s="42"/>
      <c r="J42" s="2"/>
      <c r="K42" s="2"/>
      <c r="M42" s="23"/>
      <c r="N42" s="23"/>
    </row>
    <row r="43" spans="1:14" x14ac:dyDescent="0.2">
      <c r="A43" s="20" t="s">
        <v>95</v>
      </c>
      <c r="B43" s="16" t="s">
        <v>96</v>
      </c>
      <c r="C43" s="2">
        <v>1</v>
      </c>
      <c r="D43" s="42">
        <v>39.25</v>
      </c>
      <c r="E43" s="16"/>
      <c r="F43" s="16"/>
      <c r="G43" s="16"/>
      <c r="H43" s="16"/>
      <c r="I43" s="42"/>
      <c r="J43" s="2"/>
      <c r="K43" s="2"/>
      <c r="M43" s="23"/>
      <c r="N43" s="23"/>
    </row>
    <row r="44" spans="1:14" x14ac:dyDescent="0.2">
      <c r="A44" s="20" t="s">
        <v>99</v>
      </c>
      <c r="B44" s="16" t="s">
        <v>100</v>
      </c>
      <c r="C44" s="2">
        <v>1</v>
      </c>
      <c r="D44" s="42">
        <v>49.15</v>
      </c>
      <c r="E44" s="16"/>
      <c r="F44" s="16"/>
      <c r="G44" s="16"/>
      <c r="H44" s="16"/>
      <c r="I44" s="42"/>
      <c r="J44" s="2"/>
      <c r="K44" s="2"/>
      <c r="M44" s="23"/>
      <c r="N44" s="23"/>
    </row>
    <row r="45" spans="1:14" x14ac:dyDescent="0.2">
      <c r="A45" s="20" t="s">
        <v>101</v>
      </c>
      <c r="B45" s="16" t="s">
        <v>102</v>
      </c>
      <c r="C45" s="2">
        <v>1</v>
      </c>
      <c r="D45" s="42">
        <v>63.85</v>
      </c>
      <c r="E45" s="16"/>
      <c r="F45" s="16"/>
      <c r="G45" s="16"/>
      <c r="H45" s="16"/>
      <c r="I45" s="42"/>
      <c r="J45" s="2"/>
      <c r="K45" s="2"/>
      <c r="M45" s="23"/>
      <c r="N45" s="23"/>
    </row>
    <row r="46" spans="1:14" x14ac:dyDescent="0.2">
      <c r="A46" s="20" t="s">
        <v>103</v>
      </c>
      <c r="B46" s="16" t="s">
        <v>104</v>
      </c>
      <c r="C46" s="2">
        <v>1</v>
      </c>
      <c r="D46" s="42">
        <v>127.05</v>
      </c>
      <c r="E46" s="16"/>
      <c r="F46" s="16"/>
      <c r="G46" s="16"/>
      <c r="H46" s="16"/>
      <c r="I46" s="42"/>
      <c r="J46" s="2"/>
      <c r="K46" s="2"/>
      <c r="M46" s="23"/>
      <c r="N46" s="23"/>
    </row>
    <row r="47" spans="1:14" x14ac:dyDescent="0.2">
      <c r="A47" s="19" t="s">
        <v>105</v>
      </c>
      <c r="B47" s="16" t="s">
        <v>106</v>
      </c>
      <c r="C47" s="2">
        <v>1</v>
      </c>
      <c r="D47" s="42">
        <v>119.56</v>
      </c>
      <c r="E47" s="16"/>
      <c r="F47" s="16"/>
      <c r="G47" s="16"/>
      <c r="H47" s="16"/>
      <c r="I47" s="42"/>
      <c r="J47" s="2"/>
      <c r="K47" s="2"/>
      <c r="M47" s="23"/>
      <c r="N47" s="23"/>
    </row>
    <row r="48" spans="1:14" x14ac:dyDescent="0.2">
      <c r="A48" s="19" t="s">
        <v>107</v>
      </c>
      <c r="B48" s="16" t="s">
        <v>108</v>
      </c>
      <c r="C48" s="2">
        <v>1</v>
      </c>
      <c r="D48" s="42">
        <v>194.37</v>
      </c>
      <c r="E48" s="16"/>
      <c r="F48" s="16"/>
      <c r="G48" s="16"/>
      <c r="H48" s="16"/>
      <c r="I48" s="42"/>
      <c r="J48" s="2"/>
      <c r="K48" s="2"/>
      <c r="M48" s="23"/>
      <c r="N48" s="23"/>
    </row>
    <row r="49" spans="1:14" x14ac:dyDescent="0.2">
      <c r="A49" s="19" t="s">
        <v>109</v>
      </c>
      <c r="B49" s="16" t="s">
        <v>110</v>
      </c>
      <c r="C49" s="2">
        <v>1</v>
      </c>
      <c r="D49" s="42">
        <v>327.02999999999997</v>
      </c>
      <c r="E49" s="16"/>
      <c r="F49" s="16"/>
      <c r="G49" s="16"/>
      <c r="H49" s="16"/>
      <c r="I49" s="42"/>
      <c r="J49" s="2"/>
      <c r="K49" s="2"/>
      <c r="M49" s="23"/>
      <c r="N49" s="23"/>
    </row>
    <row r="50" spans="1:14" x14ac:dyDescent="0.2">
      <c r="A50" s="35" t="s">
        <v>111</v>
      </c>
      <c r="B50" s="34" t="s">
        <v>112</v>
      </c>
      <c r="C50" s="30">
        <v>1</v>
      </c>
      <c r="D50" s="45">
        <v>484.73</v>
      </c>
      <c r="E50" s="16"/>
      <c r="F50" s="16"/>
      <c r="G50" s="16"/>
      <c r="H50" s="16"/>
      <c r="I50" s="42"/>
      <c r="J50" s="2"/>
      <c r="K50" s="2"/>
      <c r="M50" s="23"/>
      <c r="N50" s="23"/>
    </row>
    <row r="51" spans="1:14" x14ac:dyDescent="0.2">
      <c r="A51" s="32" t="s">
        <v>114</v>
      </c>
      <c r="B51" s="16" t="s">
        <v>119</v>
      </c>
      <c r="C51" s="2">
        <v>1</v>
      </c>
      <c r="D51" s="41">
        <v>29.94</v>
      </c>
      <c r="E51" s="23"/>
      <c r="F51" s="23"/>
      <c r="G51" s="16"/>
      <c r="H51" s="16"/>
      <c r="J51" s="2"/>
      <c r="K51" s="2"/>
      <c r="L51" s="2"/>
    </row>
    <row r="52" spans="1:14" x14ac:dyDescent="0.2">
      <c r="A52" s="20" t="s">
        <v>115</v>
      </c>
      <c r="B52" s="16" t="s">
        <v>118</v>
      </c>
      <c r="C52" s="2">
        <v>1</v>
      </c>
      <c r="D52" s="41">
        <v>39.25</v>
      </c>
      <c r="E52" s="23"/>
      <c r="F52" s="23"/>
      <c r="G52" s="16"/>
      <c r="H52" s="16"/>
      <c r="J52" s="2"/>
      <c r="K52" s="2"/>
      <c r="L52" s="2"/>
    </row>
    <row r="53" spans="1:14" x14ac:dyDescent="0.2">
      <c r="A53" s="20" t="s">
        <v>116</v>
      </c>
      <c r="B53" s="16" t="s">
        <v>117</v>
      </c>
      <c r="C53" s="2">
        <v>1</v>
      </c>
      <c r="D53" s="41">
        <v>39.25</v>
      </c>
      <c r="E53" s="23"/>
      <c r="F53" s="23"/>
      <c r="G53" s="16"/>
      <c r="H53" s="16"/>
      <c r="J53" s="2"/>
      <c r="K53" s="2"/>
      <c r="L53" s="2"/>
    </row>
    <row r="54" spans="1:14" x14ac:dyDescent="0.2">
      <c r="A54" s="20" t="s">
        <v>98</v>
      </c>
      <c r="B54" s="16" t="s">
        <v>121</v>
      </c>
      <c r="C54" s="2">
        <v>1</v>
      </c>
      <c r="D54" s="41">
        <v>49.15</v>
      </c>
      <c r="E54" s="23"/>
      <c r="F54" s="23"/>
      <c r="G54" s="16"/>
      <c r="H54" s="16"/>
      <c r="J54" s="2"/>
      <c r="K54" s="2"/>
      <c r="L54" s="2"/>
    </row>
    <row r="55" spans="1:14" x14ac:dyDescent="0.2">
      <c r="A55" s="20" t="s">
        <v>120</v>
      </c>
      <c r="B55" s="16" t="s">
        <v>122</v>
      </c>
      <c r="C55" s="2">
        <v>1</v>
      </c>
      <c r="D55" s="41">
        <v>63.85</v>
      </c>
      <c r="E55" s="23"/>
      <c r="F55" s="23"/>
      <c r="G55" s="16"/>
      <c r="H55" s="16"/>
      <c r="J55" s="2"/>
      <c r="K55" s="2"/>
      <c r="L55" s="2"/>
    </row>
    <row r="56" spans="1:14" x14ac:dyDescent="0.2">
      <c r="A56" s="33" t="s">
        <v>123</v>
      </c>
      <c r="B56" s="34" t="s">
        <v>132</v>
      </c>
      <c r="C56" s="30">
        <v>1</v>
      </c>
      <c r="D56" s="46">
        <v>134.87</v>
      </c>
      <c r="E56" s="23"/>
      <c r="F56" s="23"/>
      <c r="G56" s="16"/>
      <c r="H56" s="16"/>
      <c r="J56" s="2"/>
      <c r="K56" s="2"/>
      <c r="L56" s="2"/>
    </row>
    <row r="57" spans="1:14" x14ac:dyDescent="0.2">
      <c r="A57" s="36" t="s">
        <v>125</v>
      </c>
      <c r="B57" s="16" t="s">
        <v>157</v>
      </c>
      <c r="C57" s="2">
        <v>1</v>
      </c>
      <c r="D57" s="41">
        <v>86.92</v>
      </c>
      <c r="E57" s="23"/>
      <c r="F57" s="23"/>
      <c r="G57" s="16"/>
      <c r="H57" s="16"/>
      <c r="J57" s="2"/>
      <c r="K57" s="2"/>
      <c r="L57" s="2"/>
    </row>
    <row r="58" spans="1:14" x14ac:dyDescent="0.2">
      <c r="A58" s="20" t="s">
        <v>126</v>
      </c>
      <c r="B58" s="16" t="s">
        <v>156</v>
      </c>
      <c r="C58" s="2">
        <v>1</v>
      </c>
      <c r="D58" s="41">
        <v>86.92</v>
      </c>
      <c r="E58" s="23"/>
      <c r="F58" s="23"/>
      <c r="G58" s="16"/>
      <c r="H58" s="16"/>
      <c r="J58" s="2"/>
      <c r="K58" s="2"/>
      <c r="L58" s="2"/>
    </row>
    <row r="59" spans="1:14" x14ac:dyDescent="0.2">
      <c r="A59" s="20" t="s">
        <v>127</v>
      </c>
      <c r="B59" s="16" t="s">
        <v>155</v>
      </c>
      <c r="C59" s="2">
        <v>1</v>
      </c>
      <c r="D59" s="41">
        <v>115.95</v>
      </c>
      <c r="E59" s="23"/>
      <c r="F59" s="23"/>
      <c r="G59" s="16"/>
      <c r="H59" s="16"/>
      <c r="J59" s="2"/>
      <c r="K59" s="2"/>
      <c r="L59" s="2"/>
    </row>
    <row r="60" spans="1:14" x14ac:dyDescent="0.2">
      <c r="A60" s="20" t="s">
        <v>128</v>
      </c>
      <c r="B60" s="16" t="s">
        <v>154</v>
      </c>
      <c r="C60" s="2">
        <v>1</v>
      </c>
      <c r="D60" s="41">
        <v>162.97</v>
      </c>
      <c r="E60" s="23"/>
      <c r="F60" s="23"/>
      <c r="G60" s="16"/>
      <c r="H60" s="16"/>
      <c r="J60" s="2"/>
      <c r="K60" s="2"/>
      <c r="L60" s="2"/>
    </row>
    <row r="61" spans="1:14" x14ac:dyDescent="0.2">
      <c r="A61" s="20" t="s">
        <v>129</v>
      </c>
      <c r="B61" s="16" t="s">
        <v>153</v>
      </c>
      <c r="C61" s="2">
        <v>1</v>
      </c>
      <c r="D61" s="41">
        <v>246</v>
      </c>
      <c r="E61" s="23"/>
      <c r="F61" s="23"/>
      <c r="G61" s="16"/>
      <c r="H61" s="16"/>
      <c r="J61" s="2"/>
      <c r="K61" s="2"/>
      <c r="L61" s="2"/>
    </row>
    <row r="62" spans="1:14" x14ac:dyDescent="0.2">
      <c r="A62" s="20" t="s">
        <v>130</v>
      </c>
      <c r="B62" s="16" t="s">
        <v>152</v>
      </c>
      <c r="C62" s="2">
        <v>1</v>
      </c>
      <c r="D62" s="41">
        <v>372.47</v>
      </c>
      <c r="E62" s="23"/>
      <c r="F62" s="23"/>
      <c r="G62" s="16"/>
      <c r="H62" s="16"/>
      <c r="J62" s="2"/>
      <c r="K62" s="2"/>
      <c r="L62" s="2"/>
    </row>
    <row r="63" spans="1:14" x14ac:dyDescent="0.2">
      <c r="A63" s="20" t="s">
        <v>131</v>
      </c>
      <c r="B63" s="16" t="s">
        <v>151</v>
      </c>
      <c r="C63" s="2">
        <v>1</v>
      </c>
      <c r="D63" s="41">
        <v>631.13</v>
      </c>
      <c r="E63" s="23"/>
      <c r="F63" s="23"/>
      <c r="G63" s="16"/>
      <c r="H63" s="16"/>
      <c r="J63" s="2"/>
      <c r="K63" s="2"/>
      <c r="L63" s="2"/>
    </row>
    <row r="64" spans="1:14" x14ac:dyDescent="0.2">
      <c r="A64" s="16" t="s">
        <v>133</v>
      </c>
      <c r="B64" s="16" t="s">
        <v>149</v>
      </c>
      <c r="C64" s="2">
        <v>1</v>
      </c>
      <c r="D64" s="43" t="s">
        <v>66</v>
      </c>
      <c r="E64" s="23"/>
      <c r="F64" s="23"/>
      <c r="G64" s="16"/>
      <c r="H64" s="16"/>
      <c r="I64" s="43"/>
      <c r="J64" s="2"/>
      <c r="K64" s="2"/>
      <c r="L64" s="2"/>
    </row>
    <row r="65" spans="1:12" x14ac:dyDescent="0.2">
      <c r="A65" s="33" t="s">
        <v>134</v>
      </c>
      <c r="B65" s="34" t="s">
        <v>150</v>
      </c>
      <c r="C65" s="30">
        <v>1</v>
      </c>
      <c r="D65" s="46">
        <v>1213.3399999999999</v>
      </c>
      <c r="E65" s="23"/>
      <c r="F65" s="23"/>
      <c r="G65" s="16"/>
      <c r="H65" s="16"/>
      <c r="J65" s="2"/>
      <c r="K65" s="2"/>
      <c r="L65" s="2"/>
    </row>
    <row r="66" spans="1:12" x14ac:dyDescent="0.2">
      <c r="A66" s="32" t="s">
        <v>136</v>
      </c>
      <c r="B66" s="16" t="s">
        <v>137</v>
      </c>
      <c r="C66" s="2">
        <v>1</v>
      </c>
      <c r="D66" s="41">
        <v>86.9</v>
      </c>
      <c r="E66" s="23"/>
      <c r="F66" s="23"/>
      <c r="G66" s="16"/>
      <c r="H66" s="16"/>
      <c r="J66" s="2"/>
      <c r="K66" s="2"/>
      <c r="L66" s="2"/>
    </row>
    <row r="67" spans="1:12" x14ac:dyDescent="0.2">
      <c r="A67" s="20" t="s">
        <v>138</v>
      </c>
      <c r="B67" s="16" t="s">
        <v>139</v>
      </c>
      <c r="C67" s="2">
        <v>1</v>
      </c>
      <c r="D67" s="41">
        <v>120.87</v>
      </c>
      <c r="E67" s="23"/>
      <c r="F67" s="23"/>
      <c r="G67" s="16"/>
      <c r="H67" s="16"/>
      <c r="J67" s="2"/>
      <c r="K67" s="2"/>
      <c r="L67" s="2"/>
    </row>
    <row r="68" spans="1:12" x14ac:dyDescent="0.2">
      <c r="A68" s="20" t="s">
        <v>140</v>
      </c>
      <c r="B68" s="16" t="s">
        <v>141</v>
      </c>
      <c r="C68" s="2">
        <v>1</v>
      </c>
      <c r="D68" s="41">
        <v>142.88</v>
      </c>
      <c r="E68" s="23"/>
      <c r="F68" s="23"/>
      <c r="G68" s="16"/>
      <c r="H68" s="16"/>
      <c r="J68" s="2"/>
      <c r="K68" s="2"/>
      <c r="L68" s="2"/>
    </row>
    <row r="69" spans="1:12" x14ac:dyDescent="0.2">
      <c r="A69" s="20" t="s">
        <v>142</v>
      </c>
      <c r="B69" s="16" t="s">
        <v>143</v>
      </c>
      <c r="C69" s="2">
        <v>1</v>
      </c>
      <c r="D69" s="41">
        <v>177.41</v>
      </c>
      <c r="E69" s="23"/>
      <c r="F69" s="23"/>
      <c r="G69" s="16"/>
      <c r="H69" s="16"/>
      <c r="J69" s="2"/>
      <c r="K69" s="2"/>
      <c r="L69" s="2"/>
    </row>
    <row r="70" spans="1:12" x14ac:dyDescent="0.2">
      <c r="A70" s="33" t="s">
        <v>144</v>
      </c>
      <c r="B70" s="34" t="s">
        <v>145</v>
      </c>
      <c r="C70" s="30">
        <v>1</v>
      </c>
      <c r="D70" s="46">
        <v>266.77999999999997</v>
      </c>
      <c r="E70" s="23"/>
      <c r="F70" s="23"/>
      <c r="G70" s="16"/>
      <c r="H70" s="16"/>
      <c r="J70" s="2"/>
      <c r="K70" s="2"/>
      <c r="L70" s="2"/>
    </row>
    <row r="71" spans="1:12" x14ac:dyDescent="0.2">
      <c r="A71" s="32" t="s">
        <v>147</v>
      </c>
      <c r="B71" s="16" t="s">
        <v>148</v>
      </c>
      <c r="C71" s="2">
        <v>1</v>
      </c>
      <c r="D71" s="41">
        <v>34.25</v>
      </c>
      <c r="E71" s="23"/>
      <c r="F71" s="23"/>
      <c r="G71" s="16"/>
      <c r="H71" s="16"/>
      <c r="J71" s="2"/>
      <c r="K71" s="2"/>
      <c r="L71" s="2"/>
    </row>
    <row r="72" spans="1:12" x14ac:dyDescent="0.2">
      <c r="A72" s="20" t="s">
        <v>158</v>
      </c>
      <c r="B72" s="16" t="s">
        <v>160</v>
      </c>
      <c r="C72" s="2">
        <v>1</v>
      </c>
      <c r="D72" s="41">
        <v>62.06</v>
      </c>
      <c r="E72" s="23"/>
      <c r="F72" s="23"/>
      <c r="G72" s="16"/>
      <c r="H72" s="16"/>
      <c r="J72" s="2"/>
      <c r="K72" s="2"/>
      <c r="L72" s="2"/>
    </row>
    <row r="73" spans="1:12" x14ac:dyDescent="0.2">
      <c r="A73" s="20" t="s">
        <v>159</v>
      </c>
      <c r="B73" s="16" t="s">
        <v>161</v>
      </c>
      <c r="C73" s="2">
        <v>1</v>
      </c>
      <c r="D73" s="41">
        <v>85.53</v>
      </c>
      <c r="E73" s="23"/>
      <c r="F73" s="23"/>
      <c r="G73" s="16"/>
      <c r="H73" s="16"/>
      <c r="J73" s="2"/>
      <c r="K73" s="2"/>
      <c r="L73" s="2"/>
    </row>
    <row r="74" spans="1:12" x14ac:dyDescent="0.2">
      <c r="A74" s="20" t="s">
        <v>162</v>
      </c>
      <c r="B74" s="16" t="s">
        <v>163</v>
      </c>
      <c r="C74" s="2">
        <v>1</v>
      </c>
      <c r="D74" s="41">
        <v>97.04</v>
      </c>
      <c r="E74" s="23"/>
      <c r="F74" s="23"/>
      <c r="G74" s="16"/>
      <c r="H74" s="16"/>
      <c r="J74" s="2"/>
      <c r="K74" s="2"/>
      <c r="L74" s="2"/>
    </row>
    <row r="75" spans="1:12" x14ac:dyDescent="0.2">
      <c r="A75" s="20" t="s">
        <v>164</v>
      </c>
      <c r="B75" s="16" t="s">
        <v>165</v>
      </c>
      <c r="C75" s="2">
        <v>1</v>
      </c>
      <c r="D75" s="41">
        <v>165.49</v>
      </c>
      <c r="E75" s="23"/>
      <c r="F75" s="23"/>
      <c r="G75" s="16"/>
      <c r="H75" s="16"/>
      <c r="J75" s="2"/>
      <c r="K75" s="2"/>
      <c r="L75" s="2"/>
    </row>
    <row r="76" spans="1:12" x14ac:dyDescent="0.2">
      <c r="A76" s="20" t="s">
        <v>166</v>
      </c>
      <c r="B76" s="16" t="s">
        <v>167</v>
      </c>
      <c r="C76" s="2">
        <v>1</v>
      </c>
      <c r="D76" s="41">
        <v>335.75</v>
      </c>
      <c r="E76" s="23"/>
      <c r="F76" s="23"/>
      <c r="G76" s="16"/>
      <c r="H76" s="16"/>
      <c r="J76" s="2"/>
      <c r="K76" s="2"/>
      <c r="L76" s="2"/>
    </row>
    <row r="77" spans="1:12" x14ac:dyDescent="0.2">
      <c r="A77" s="20" t="s">
        <v>168</v>
      </c>
      <c r="B77" s="16" t="s">
        <v>169</v>
      </c>
      <c r="C77" s="2">
        <v>1</v>
      </c>
      <c r="D77" s="41">
        <v>462.58</v>
      </c>
      <c r="E77" s="23"/>
      <c r="F77" s="23"/>
      <c r="G77" s="16"/>
      <c r="H77" s="16"/>
      <c r="J77" s="2"/>
      <c r="K77" s="2"/>
      <c r="L77" s="2"/>
    </row>
    <row r="78" spans="1:12" x14ac:dyDescent="0.2">
      <c r="A78" s="20" t="s">
        <v>170</v>
      </c>
      <c r="B78" s="16" t="s">
        <v>171</v>
      </c>
      <c r="C78" s="2">
        <v>1</v>
      </c>
      <c r="D78" s="41">
        <v>846.44</v>
      </c>
      <c r="E78" s="23"/>
      <c r="F78" s="23"/>
      <c r="G78" s="16"/>
      <c r="H78" s="16"/>
      <c r="J78" s="2"/>
      <c r="K78" s="2"/>
      <c r="L78" s="2"/>
    </row>
    <row r="79" spans="1:12" x14ac:dyDescent="0.2">
      <c r="A79" s="33" t="s">
        <v>172</v>
      </c>
      <c r="B79" s="34" t="s">
        <v>173</v>
      </c>
      <c r="C79" s="30">
        <v>1</v>
      </c>
      <c r="D79" s="46">
        <v>752.69</v>
      </c>
      <c r="E79" s="23"/>
      <c r="F79" s="23"/>
      <c r="G79" s="16"/>
      <c r="H79" s="16"/>
      <c r="J79" s="2"/>
      <c r="K79" s="2"/>
      <c r="L79" s="2"/>
    </row>
    <row r="80" spans="1:12" x14ac:dyDescent="0.2">
      <c r="A80" s="32" t="s">
        <v>175</v>
      </c>
      <c r="B80" s="16" t="s">
        <v>176</v>
      </c>
      <c r="C80" s="2">
        <v>1</v>
      </c>
      <c r="D80" s="42">
        <v>80.900000000000006</v>
      </c>
      <c r="E80" s="23"/>
      <c r="F80" s="23"/>
      <c r="G80" s="16"/>
      <c r="H80" s="16"/>
      <c r="I80" s="42"/>
      <c r="K80" s="2"/>
      <c r="L80" s="2"/>
    </row>
    <row r="81" spans="1:12" x14ac:dyDescent="0.2">
      <c r="A81" s="20" t="s">
        <v>177</v>
      </c>
      <c r="B81" s="16" t="s">
        <v>178</v>
      </c>
      <c r="C81" s="2">
        <v>1</v>
      </c>
      <c r="D81" s="42">
        <v>68.260000000000005</v>
      </c>
      <c r="E81" s="23"/>
      <c r="F81" s="23"/>
      <c r="G81" s="16"/>
      <c r="H81" s="16"/>
      <c r="I81" s="42"/>
      <c r="K81" s="2"/>
      <c r="L81" s="2"/>
    </row>
    <row r="82" spans="1:12" x14ac:dyDescent="0.2">
      <c r="A82" s="16" t="s">
        <v>179</v>
      </c>
      <c r="B82" s="16" t="s">
        <v>180</v>
      </c>
      <c r="C82" s="2">
        <v>1</v>
      </c>
      <c r="D82" s="43" t="s">
        <v>66</v>
      </c>
      <c r="E82" s="23"/>
      <c r="F82" s="23"/>
      <c r="G82" s="16"/>
      <c r="H82" s="16"/>
      <c r="I82" s="43"/>
      <c r="K82" s="2"/>
      <c r="L82" s="2"/>
    </row>
    <row r="83" spans="1:12" x14ac:dyDescent="0.2">
      <c r="A83" s="20" t="s">
        <v>181</v>
      </c>
      <c r="B83" s="16" t="s">
        <v>182</v>
      </c>
      <c r="C83" s="2">
        <v>1</v>
      </c>
      <c r="D83" s="42">
        <v>138.06</v>
      </c>
      <c r="E83" s="23"/>
      <c r="F83" s="23"/>
      <c r="G83" s="16"/>
      <c r="H83" s="16"/>
      <c r="I83" s="42"/>
      <c r="K83" s="2"/>
      <c r="L83" s="2"/>
    </row>
    <row r="84" spans="1:12" x14ac:dyDescent="0.2">
      <c r="A84" s="34" t="s">
        <v>184</v>
      </c>
      <c r="B84" s="34" t="s">
        <v>183</v>
      </c>
      <c r="C84" s="30">
        <v>1</v>
      </c>
      <c r="D84" s="44" t="s">
        <v>66</v>
      </c>
      <c r="E84" s="23"/>
      <c r="F84" s="23"/>
      <c r="G84" s="16"/>
      <c r="H84" s="16"/>
      <c r="I84" s="43"/>
      <c r="K84" s="2"/>
      <c r="L84" s="2"/>
    </row>
    <row r="85" spans="1:12" x14ac:dyDescent="0.2">
      <c r="A85" s="32" t="s">
        <v>186</v>
      </c>
      <c r="B85" s="16" t="s">
        <v>187</v>
      </c>
      <c r="C85" s="2">
        <v>1</v>
      </c>
      <c r="D85" s="42">
        <v>147.88</v>
      </c>
      <c r="E85" s="23"/>
      <c r="F85" s="23"/>
      <c r="G85" s="16"/>
      <c r="H85" s="16"/>
      <c r="I85" s="42"/>
      <c r="K85" s="2"/>
      <c r="L85" s="2"/>
    </row>
    <row r="86" spans="1:12" x14ac:dyDescent="0.2">
      <c r="A86" s="20" t="s">
        <v>188</v>
      </c>
      <c r="B86" s="16" t="s">
        <v>189</v>
      </c>
      <c r="C86" s="2">
        <v>1</v>
      </c>
      <c r="D86" s="42">
        <v>147.88</v>
      </c>
      <c r="E86" s="23"/>
      <c r="F86" s="23"/>
      <c r="G86" s="16"/>
      <c r="H86" s="16"/>
      <c r="I86" s="42"/>
      <c r="K86" s="2"/>
      <c r="L86" s="2"/>
    </row>
    <row r="87" spans="1:12" x14ac:dyDescent="0.2">
      <c r="A87" s="16" t="s">
        <v>191</v>
      </c>
      <c r="B87" s="16" t="s">
        <v>190</v>
      </c>
      <c r="C87" s="2">
        <v>1</v>
      </c>
      <c r="D87" s="43" t="s">
        <v>66</v>
      </c>
      <c r="E87" s="23"/>
      <c r="F87" s="23"/>
      <c r="G87" s="16"/>
      <c r="H87" s="16"/>
      <c r="I87" s="43"/>
      <c r="K87" s="2"/>
      <c r="L87" s="2"/>
    </row>
    <row r="88" spans="1:12" x14ac:dyDescent="0.2">
      <c r="A88" s="20" t="s">
        <v>192</v>
      </c>
      <c r="B88" s="16" t="s">
        <v>193</v>
      </c>
      <c r="C88" s="2">
        <v>1</v>
      </c>
      <c r="D88" s="42">
        <v>238.06</v>
      </c>
      <c r="E88" s="23"/>
      <c r="F88" s="23"/>
      <c r="G88" s="16"/>
      <c r="H88" s="16"/>
      <c r="I88" s="42"/>
      <c r="K88" s="2"/>
      <c r="L88" s="2"/>
    </row>
    <row r="89" spans="1:12" x14ac:dyDescent="0.2">
      <c r="A89" s="20" t="s">
        <v>194</v>
      </c>
      <c r="B89" s="16" t="s">
        <v>195</v>
      </c>
      <c r="C89" s="2">
        <v>1</v>
      </c>
      <c r="D89" s="42">
        <v>298.33999999999997</v>
      </c>
      <c r="E89" s="23"/>
      <c r="F89" s="23"/>
      <c r="G89" s="16"/>
      <c r="H89" s="16"/>
      <c r="I89" s="42"/>
      <c r="K89" s="2"/>
      <c r="L89" s="2"/>
    </row>
    <row r="90" spans="1:12" x14ac:dyDescent="0.2">
      <c r="A90" s="20" t="s">
        <v>196</v>
      </c>
      <c r="B90" s="16" t="s">
        <v>197</v>
      </c>
      <c r="C90" s="2">
        <v>1</v>
      </c>
      <c r="D90" s="42">
        <v>299.54000000000002</v>
      </c>
      <c r="E90" s="23"/>
      <c r="F90" s="23"/>
      <c r="G90" s="16"/>
      <c r="H90" s="16"/>
      <c r="I90" s="42"/>
      <c r="K90" s="2"/>
      <c r="L90" s="2"/>
    </row>
    <row r="91" spans="1:12" x14ac:dyDescent="0.2">
      <c r="A91" s="16" t="s">
        <v>198</v>
      </c>
      <c r="B91" s="16" t="s">
        <v>199</v>
      </c>
      <c r="C91" s="2">
        <v>1</v>
      </c>
      <c r="D91" s="43" t="s">
        <v>66</v>
      </c>
      <c r="E91" s="23"/>
      <c r="F91" s="23"/>
      <c r="G91" s="16"/>
      <c r="H91" s="16"/>
      <c r="I91" s="43"/>
      <c r="K91" s="2"/>
      <c r="L91" s="2"/>
    </row>
    <row r="92" spans="1:12" x14ac:dyDescent="0.2">
      <c r="A92" s="20" t="s">
        <v>200</v>
      </c>
      <c r="B92" s="16" t="s">
        <v>199</v>
      </c>
      <c r="C92" s="2">
        <v>1</v>
      </c>
      <c r="D92" s="42">
        <v>418.16</v>
      </c>
      <c r="E92" s="23"/>
      <c r="F92" s="23"/>
      <c r="G92" s="16"/>
      <c r="H92" s="16"/>
      <c r="I92" s="42"/>
      <c r="K92" s="2"/>
      <c r="L92" s="2"/>
    </row>
    <row r="93" spans="1:12" x14ac:dyDescent="0.2">
      <c r="A93" s="16" t="s">
        <v>201</v>
      </c>
      <c r="B93" s="16" t="s">
        <v>210</v>
      </c>
      <c r="C93" s="2">
        <v>1</v>
      </c>
      <c r="D93" s="43" t="s">
        <v>66</v>
      </c>
      <c r="E93" s="23"/>
      <c r="F93" s="23"/>
      <c r="G93" s="16"/>
      <c r="H93" s="16"/>
      <c r="I93" s="43"/>
      <c r="K93" s="2"/>
      <c r="L93" s="2"/>
    </row>
    <row r="94" spans="1:12" x14ac:dyDescent="0.2">
      <c r="A94" s="16" t="s">
        <v>202</v>
      </c>
      <c r="B94" s="16" t="s">
        <v>209</v>
      </c>
      <c r="C94" s="2">
        <v>1</v>
      </c>
      <c r="D94" s="43" t="s">
        <v>66</v>
      </c>
      <c r="E94" s="23"/>
      <c r="F94" s="23"/>
      <c r="G94" s="16"/>
      <c r="H94" s="16"/>
      <c r="I94" s="43"/>
      <c r="K94" s="2"/>
      <c r="L94" s="2"/>
    </row>
    <row r="95" spans="1:12" x14ac:dyDescent="0.2">
      <c r="A95" s="16" t="s">
        <v>203</v>
      </c>
      <c r="B95" s="16" t="s">
        <v>208</v>
      </c>
      <c r="C95" s="2">
        <v>1</v>
      </c>
      <c r="D95" s="43" t="s">
        <v>66</v>
      </c>
      <c r="E95" s="23"/>
      <c r="F95" s="23"/>
      <c r="G95" s="16"/>
      <c r="H95" s="16"/>
      <c r="I95" s="43"/>
      <c r="K95" s="2"/>
      <c r="L95" s="2"/>
    </row>
    <row r="96" spans="1:12" x14ac:dyDescent="0.2">
      <c r="A96" s="16" t="s">
        <v>204</v>
      </c>
      <c r="B96" s="16" t="s">
        <v>207</v>
      </c>
      <c r="C96" s="2">
        <v>1</v>
      </c>
      <c r="D96" s="43" t="s">
        <v>66</v>
      </c>
      <c r="E96" s="23"/>
      <c r="F96" s="23"/>
      <c r="G96" s="16"/>
      <c r="H96" s="16"/>
      <c r="I96" s="43"/>
      <c r="K96" s="2"/>
      <c r="L96" s="2"/>
    </row>
    <row r="97" spans="1:12" x14ac:dyDescent="0.2">
      <c r="A97" s="34" t="s">
        <v>205</v>
      </c>
      <c r="B97" s="34" t="s">
        <v>206</v>
      </c>
      <c r="C97" s="30">
        <v>1</v>
      </c>
      <c r="D97" s="44" t="s">
        <v>66</v>
      </c>
      <c r="E97" s="23"/>
      <c r="F97" s="23"/>
      <c r="G97" s="16"/>
      <c r="H97" s="16"/>
      <c r="I97" s="43"/>
      <c r="K97" s="2"/>
      <c r="L97" s="2"/>
    </row>
    <row r="98" spans="1:12" x14ac:dyDescent="0.2">
      <c r="A98" s="16" t="s">
        <v>212</v>
      </c>
      <c r="B98" s="16" t="s">
        <v>220</v>
      </c>
      <c r="C98" s="16">
        <v>1</v>
      </c>
      <c r="D98" s="42">
        <v>147.88</v>
      </c>
      <c r="E98" s="23"/>
      <c r="F98" s="23"/>
      <c r="G98" s="16"/>
      <c r="H98" s="16"/>
      <c r="I98" s="42"/>
      <c r="J98" s="2"/>
      <c r="K98" s="2"/>
      <c r="L98" s="2"/>
    </row>
    <row r="99" spans="1:12" x14ac:dyDescent="0.2">
      <c r="A99" s="16" t="s">
        <v>213</v>
      </c>
      <c r="B99" s="16" t="s">
        <v>221</v>
      </c>
      <c r="C99" s="16">
        <v>1</v>
      </c>
      <c r="D99" s="42">
        <v>167.85</v>
      </c>
      <c r="E99" s="23"/>
      <c r="F99" s="23"/>
      <c r="G99" s="16"/>
      <c r="H99" s="16"/>
      <c r="I99" s="42"/>
      <c r="J99" s="2"/>
      <c r="K99" s="2"/>
      <c r="L99" s="2"/>
    </row>
    <row r="100" spans="1:12" x14ac:dyDescent="0.2">
      <c r="A100" s="16" t="s">
        <v>214</v>
      </c>
      <c r="B100" s="16" t="s">
        <v>222</v>
      </c>
      <c r="C100" s="16">
        <v>1</v>
      </c>
      <c r="D100" s="43" t="s">
        <v>66</v>
      </c>
      <c r="E100" s="23"/>
      <c r="F100" s="23"/>
      <c r="G100" s="16"/>
      <c r="H100" s="16"/>
      <c r="I100" s="43"/>
      <c r="J100" s="2"/>
      <c r="K100" s="2"/>
      <c r="L100" s="2"/>
    </row>
    <row r="101" spans="1:12" x14ac:dyDescent="0.2">
      <c r="A101" s="16" t="s">
        <v>215</v>
      </c>
      <c r="B101" s="16" t="s">
        <v>223</v>
      </c>
      <c r="C101" s="16">
        <v>1</v>
      </c>
      <c r="D101" s="43" t="s">
        <v>66</v>
      </c>
      <c r="E101" s="23"/>
      <c r="F101" s="23"/>
      <c r="G101" s="16"/>
      <c r="H101" s="16"/>
      <c r="I101" s="43"/>
      <c r="J101" s="2"/>
      <c r="K101" s="2"/>
      <c r="L101" s="2"/>
    </row>
    <row r="102" spans="1:12" x14ac:dyDescent="0.2">
      <c r="A102" s="16" t="s">
        <v>216</v>
      </c>
      <c r="B102" s="16" t="s">
        <v>224</v>
      </c>
      <c r="C102" s="16">
        <v>1</v>
      </c>
      <c r="D102" s="43" t="s">
        <v>66</v>
      </c>
      <c r="E102" s="23"/>
      <c r="F102" s="23"/>
      <c r="G102" s="16"/>
      <c r="H102" s="16"/>
      <c r="I102" s="43"/>
      <c r="J102" s="2"/>
      <c r="K102" s="2"/>
      <c r="L102" s="2"/>
    </row>
    <row r="103" spans="1:12" x14ac:dyDescent="0.2">
      <c r="A103" s="16" t="s">
        <v>217</v>
      </c>
      <c r="B103" s="16" t="s">
        <v>225</v>
      </c>
      <c r="C103" s="16">
        <v>1</v>
      </c>
      <c r="D103" s="43" t="s">
        <v>66</v>
      </c>
      <c r="E103" s="23"/>
      <c r="F103" s="23"/>
      <c r="G103" s="16"/>
      <c r="H103" s="16"/>
      <c r="I103" s="43"/>
      <c r="J103" s="2"/>
      <c r="K103" s="2"/>
      <c r="L103" s="2"/>
    </row>
    <row r="104" spans="1:12" x14ac:dyDescent="0.2">
      <c r="A104" s="16" t="s">
        <v>218</v>
      </c>
      <c r="B104" s="16" t="s">
        <v>226</v>
      </c>
      <c r="C104" s="16">
        <v>1</v>
      </c>
      <c r="D104" s="43" t="s">
        <v>66</v>
      </c>
      <c r="E104" s="23"/>
      <c r="F104" s="23"/>
      <c r="G104" s="16"/>
      <c r="H104" s="16"/>
      <c r="I104" s="43"/>
      <c r="J104" s="2"/>
      <c r="K104" s="2"/>
      <c r="L104" s="2"/>
    </row>
    <row r="105" spans="1:12" x14ac:dyDescent="0.2">
      <c r="A105" s="34" t="s">
        <v>219</v>
      </c>
      <c r="B105" s="34" t="s">
        <v>227</v>
      </c>
      <c r="C105" s="34">
        <v>1</v>
      </c>
      <c r="D105" s="44" t="s">
        <v>66</v>
      </c>
      <c r="E105" s="23"/>
      <c r="F105" s="23"/>
      <c r="G105" s="16"/>
      <c r="H105" s="16"/>
      <c r="I105" s="43"/>
      <c r="J105" s="2"/>
      <c r="K105" s="2"/>
      <c r="L105" s="2"/>
    </row>
    <row r="106" spans="1:12" x14ac:dyDescent="0.2">
      <c r="A106" s="16" t="s">
        <v>229</v>
      </c>
      <c r="B106" s="16" t="s">
        <v>236</v>
      </c>
      <c r="C106" s="16">
        <v>1</v>
      </c>
      <c r="D106" s="42">
        <v>1121.97</v>
      </c>
      <c r="E106" s="23"/>
      <c r="F106" s="23"/>
      <c r="G106" s="16"/>
      <c r="H106" s="16"/>
      <c r="I106" s="42"/>
      <c r="J106" s="2"/>
      <c r="K106" s="2"/>
      <c r="L106" s="2"/>
    </row>
    <row r="107" spans="1:12" x14ac:dyDescent="0.2">
      <c r="A107" s="16" t="s">
        <v>230</v>
      </c>
      <c r="B107" s="16" t="s">
        <v>237</v>
      </c>
      <c r="C107" s="16">
        <v>1</v>
      </c>
      <c r="D107" s="42">
        <v>535.49</v>
      </c>
      <c r="E107" s="23"/>
      <c r="F107" s="23"/>
      <c r="G107" s="16"/>
      <c r="H107" s="16"/>
      <c r="I107" s="42"/>
      <c r="J107" s="2"/>
      <c r="K107" s="2"/>
      <c r="L107" s="2"/>
    </row>
    <row r="108" spans="1:12" x14ac:dyDescent="0.2">
      <c r="A108" s="16" t="s">
        <v>231</v>
      </c>
      <c r="B108" s="16" t="s">
        <v>238</v>
      </c>
      <c r="C108" s="16">
        <v>1</v>
      </c>
      <c r="D108" s="42">
        <v>499.77</v>
      </c>
      <c r="E108" s="23"/>
      <c r="F108" s="23"/>
      <c r="G108" s="16"/>
      <c r="H108" s="16"/>
      <c r="I108" s="42"/>
      <c r="J108" s="2"/>
      <c r="K108" s="2"/>
      <c r="L108" s="2"/>
    </row>
    <row r="109" spans="1:12" x14ac:dyDescent="0.2">
      <c r="A109" s="16" t="s">
        <v>232</v>
      </c>
      <c r="B109" s="16" t="s">
        <v>239</v>
      </c>
      <c r="C109" s="16">
        <v>1</v>
      </c>
      <c r="D109" s="42">
        <v>412.98</v>
      </c>
      <c r="E109" s="23"/>
      <c r="F109" s="23"/>
      <c r="G109" s="16"/>
      <c r="H109" s="16"/>
      <c r="I109" s="42"/>
      <c r="J109" s="2"/>
      <c r="K109" s="2"/>
      <c r="L109" s="2"/>
    </row>
    <row r="110" spans="1:12" x14ac:dyDescent="0.2">
      <c r="A110" s="16" t="s">
        <v>233</v>
      </c>
      <c r="B110" s="16" t="s">
        <v>240</v>
      </c>
      <c r="C110" s="16">
        <v>1</v>
      </c>
      <c r="D110" s="42">
        <v>440.12</v>
      </c>
      <c r="E110" s="23"/>
      <c r="F110" s="23"/>
      <c r="G110" s="16"/>
      <c r="H110" s="16"/>
      <c r="I110" s="42"/>
      <c r="J110" s="2"/>
      <c r="K110" s="2"/>
      <c r="L110" s="2"/>
    </row>
    <row r="111" spans="1:12" x14ac:dyDescent="0.2">
      <c r="A111" s="16" t="s">
        <v>234</v>
      </c>
      <c r="B111" s="16" t="s">
        <v>241</v>
      </c>
      <c r="C111" s="16">
        <v>1</v>
      </c>
      <c r="D111" s="42">
        <v>616.67999999999995</v>
      </c>
      <c r="E111" s="23"/>
      <c r="F111" s="23"/>
      <c r="G111" s="16"/>
      <c r="H111" s="16"/>
      <c r="I111" s="42"/>
      <c r="J111" s="2"/>
      <c r="K111" s="2"/>
      <c r="L111" s="2"/>
    </row>
    <row r="112" spans="1:12" x14ac:dyDescent="0.2">
      <c r="A112" s="34" t="s">
        <v>235</v>
      </c>
      <c r="B112" s="34" t="s">
        <v>242</v>
      </c>
      <c r="C112" s="34">
        <v>1</v>
      </c>
      <c r="D112" s="45">
        <v>478.07</v>
      </c>
      <c r="E112" s="23"/>
      <c r="F112" s="23"/>
      <c r="G112" s="16"/>
      <c r="H112" s="16"/>
      <c r="I112" s="42"/>
      <c r="J112" s="2"/>
      <c r="K112" s="2"/>
      <c r="L112" s="2"/>
    </row>
    <row r="113" spans="1:12" x14ac:dyDescent="0.2">
      <c r="A113" s="16" t="s">
        <v>244</v>
      </c>
      <c r="B113" s="16" t="s">
        <v>267</v>
      </c>
      <c r="C113" s="16">
        <v>1</v>
      </c>
      <c r="D113" s="42">
        <v>44.86</v>
      </c>
      <c r="E113" s="23"/>
      <c r="F113" s="23"/>
      <c r="G113" s="16"/>
      <c r="H113" s="16"/>
      <c r="I113" s="42"/>
      <c r="J113" s="2"/>
      <c r="K113" s="2"/>
      <c r="L113" s="2"/>
    </row>
    <row r="114" spans="1:12" x14ac:dyDescent="0.2">
      <c r="A114" s="16" t="s">
        <v>245</v>
      </c>
      <c r="B114" s="16" t="s">
        <v>266</v>
      </c>
      <c r="C114" s="16">
        <v>1</v>
      </c>
      <c r="D114" s="42">
        <v>49.07</v>
      </c>
      <c r="E114" s="23"/>
      <c r="F114" s="23"/>
      <c r="G114" s="16"/>
      <c r="H114" s="16"/>
      <c r="I114" s="42"/>
      <c r="J114" s="2"/>
      <c r="K114" s="2"/>
      <c r="L114" s="2"/>
    </row>
    <row r="115" spans="1:12" x14ac:dyDescent="0.2">
      <c r="A115" s="16" t="s">
        <v>246</v>
      </c>
      <c r="B115" s="16" t="s">
        <v>265</v>
      </c>
      <c r="C115" s="16">
        <v>1</v>
      </c>
      <c r="D115" s="43" t="s">
        <v>66</v>
      </c>
      <c r="E115" s="23"/>
      <c r="F115" s="23"/>
      <c r="G115" s="16"/>
      <c r="H115" s="16"/>
      <c r="I115" s="43"/>
      <c r="J115" s="2"/>
      <c r="K115" s="2"/>
      <c r="L115" s="2"/>
    </row>
    <row r="116" spans="1:12" x14ac:dyDescent="0.2">
      <c r="A116" s="16" t="s">
        <v>247</v>
      </c>
      <c r="B116" s="16" t="s">
        <v>264</v>
      </c>
      <c r="C116" s="16">
        <v>1</v>
      </c>
      <c r="D116" s="42">
        <v>30.24</v>
      </c>
      <c r="E116" s="23"/>
      <c r="F116" s="23"/>
      <c r="G116" s="16"/>
      <c r="H116" s="16"/>
      <c r="I116" s="42"/>
      <c r="J116" s="2"/>
      <c r="K116" s="2"/>
      <c r="L116" s="2"/>
    </row>
    <row r="117" spans="1:12" x14ac:dyDescent="0.2">
      <c r="A117" s="16" t="s">
        <v>248</v>
      </c>
      <c r="B117" s="16" t="s">
        <v>263</v>
      </c>
      <c r="C117" s="16">
        <v>1</v>
      </c>
      <c r="D117" s="42">
        <v>55.73</v>
      </c>
      <c r="E117" s="23"/>
      <c r="F117" s="23"/>
      <c r="G117" s="16"/>
      <c r="H117" s="16"/>
      <c r="I117" s="42"/>
      <c r="J117" s="2"/>
      <c r="K117" s="2"/>
      <c r="L117" s="2"/>
    </row>
    <row r="118" spans="1:12" x14ac:dyDescent="0.2">
      <c r="A118" s="16" t="s">
        <v>249</v>
      </c>
      <c r="B118" s="16" t="s">
        <v>262</v>
      </c>
      <c r="C118" s="16">
        <v>1</v>
      </c>
      <c r="D118" s="42">
        <v>32.78</v>
      </c>
      <c r="E118" s="23"/>
      <c r="F118" s="23"/>
      <c r="G118" s="16"/>
      <c r="H118" s="16"/>
      <c r="I118" s="42"/>
      <c r="J118" s="2"/>
      <c r="K118" s="2"/>
      <c r="L118" s="2"/>
    </row>
    <row r="119" spans="1:12" x14ac:dyDescent="0.2">
      <c r="A119" s="16" t="s">
        <v>250</v>
      </c>
      <c r="B119" s="16" t="s">
        <v>261</v>
      </c>
      <c r="C119" s="16">
        <v>1</v>
      </c>
      <c r="D119" s="42">
        <v>64.599999999999994</v>
      </c>
      <c r="E119" s="23"/>
      <c r="F119" s="23"/>
      <c r="G119" s="16"/>
      <c r="H119" s="16"/>
      <c r="I119" s="42"/>
      <c r="J119" s="2"/>
      <c r="K119" s="2"/>
      <c r="L119" s="2"/>
    </row>
    <row r="120" spans="1:12" x14ac:dyDescent="0.2">
      <c r="A120" s="16" t="s">
        <v>251</v>
      </c>
      <c r="B120" s="16" t="s">
        <v>260</v>
      </c>
      <c r="C120" s="16">
        <v>1</v>
      </c>
      <c r="D120" s="42">
        <v>32.78</v>
      </c>
      <c r="E120" s="23"/>
      <c r="F120" s="23"/>
      <c r="G120" s="16"/>
      <c r="H120" s="16"/>
      <c r="I120" s="42"/>
      <c r="J120" s="2"/>
      <c r="K120" s="2"/>
      <c r="L120" s="2"/>
    </row>
    <row r="121" spans="1:12" x14ac:dyDescent="0.2">
      <c r="A121" s="16" t="s">
        <v>252</v>
      </c>
      <c r="B121" s="16" t="s">
        <v>259</v>
      </c>
      <c r="C121" s="16">
        <v>1</v>
      </c>
      <c r="D121" s="42">
        <v>66.77</v>
      </c>
      <c r="E121" s="23"/>
      <c r="F121" s="23"/>
      <c r="G121" s="16"/>
      <c r="H121" s="16"/>
      <c r="I121" s="42"/>
      <c r="J121" s="2"/>
      <c r="K121" s="2"/>
      <c r="L121" s="2"/>
    </row>
    <row r="122" spans="1:12" x14ac:dyDescent="0.2">
      <c r="A122" s="16" t="s">
        <v>253</v>
      </c>
      <c r="B122" s="16" t="s">
        <v>258</v>
      </c>
      <c r="C122" s="16">
        <v>1</v>
      </c>
      <c r="D122" s="42">
        <v>38.590000000000003</v>
      </c>
      <c r="E122" s="23"/>
      <c r="F122" s="23"/>
      <c r="G122" s="16"/>
      <c r="H122" s="16"/>
      <c r="I122" s="42"/>
      <c r="J122" s="2"/>
      <c r="K122" s="2"/>
      <c r="L122" s="2"/>
    </row>
    <row r="123" spans="1:12" x14ac:dyDescent="0.2">
      <c r="A123" s="16" t="s">
        <v>254</v>
      </c>
      <c r="B123" s="16" t="s">
        <v>257</v>
      </c>
      <c r="C123" s="16">
        <v>1</v>
      </c>
      <c r="D123" s="42">
        <v>87.2</v>
      </c>
      <c r="E123" s="23"/>
      <c r="F123" s="23"/>
      <c r="G123" s="16"/>
      <c r="H123" s="16"/>
      <c r="I123" s="42"/>
      <c r="J123" s="2"/>
      <c r="K123" s="2"/>
      <c r="L123" s="2"/>
    </row>
    <row r="124" spans="1:12" x14ac:dyDescent="0.2">
      <c r="A124" s="16" t="s">
        <v>255</v>
      </c>
      <c r="B124" s="16" t="s">
        <v>256</v>
      </c>
      <c r="C124" s="16">
        <v>1</v>
      </c>
      <c r="D124" s="42">
        <v>77.36</v>
      </c>
      <c r="E124" s="23"/>
      <c r="F124" s="23"/>
      <c r="G124" s="16"/>
      <c r="H124" s="16"/>
      <c r="I124" s="42"/>
      <c r="J124" s="2"/>
      <c r="K124" s="2"/>
      <c r="L124" s="2"/>
    </row>
    <row r="125" spans="1:12" x14ac:dyDescent="0.2">
      <c r="A125" s="2"/>
      <c r="B125" s="11"/>
      <c r="C125" s="9"/>
      <c r="D125" s="6"/>
    </row>
    <row r="126" spans="1:12" x14ac:dyDescent="0.2">
      <c r="A126" s="2"/>
      <c r="B126" s="11"/>
      <c r="C126" s="9"/>
      <c r="D126" s="6"/>
    </row>
    <row r="127" spans="1:12" x14ac:dyDescent="0.2">
      <c r="A127" s="2"/>
      <c r="B127" s="11"/>
      <c r="C127" s="9"/>
      <c r="D127" s="6"/>
    </row>
    <row r="128" spans="1:12" x14ac:dyDescent="0.2">
      <c r="A128" s="2"/>
      <c r="B128" s="11"/>
      <c r="C128" s="9"/>
      <c r="D128" s="6"/>
    </row>
    <row r="129" spans="1:8" x14ac:dyDescent="0.2">
      <c r="A129" s="2"/>
      <c r="B129" s="11"/>
      <c r="C129" s="5"/>
      <c r="D129" s="6"/>
    </row>
    <row r="130" spans="1:8" x14ac:dyDescent="0.2">
      <c r="A130" s="2"/>
      <c r="B130" s="11"/>
      <c r="C130" s="9"/>
      <c r="D130" s="6"/>
    </row>
    <row r="131" spans="1:8" x14ac:dyDescent="0.2">
      <c r="A131" s="2"/>
      <c r="B131" s="11"/>
      <c r="C131" s="9"/>
      <c r="D131" s="6"/>
      <c r="E131" s="2"/>
      <c r="F131" s="2"/>
      <c r="G131" s="2"/>
      <c r="H131" s="2"/>
    </row>
    <row r="132" spans="1:8" x14ac:dyDescent="0.2">
      <c r="A132" s="2"/>
      <c r="B132" s="11"/>
      <c r="C132" s="9"/>
      <c r="D132" s="6"/>
      <c r="E132" s="2"/>
      <c r="F132" s="2"/>
      <c r="G132" s="2"/>
      <c r="H132" s="2"/>
    </row>
    <row r="133" spans="1:8" x14ac:dyDescent="0.2">
      <c r="A133" s="2"/>
      <c r="B133" s="11"/>
      <c r="C133" s="9"/>
      <c r="D133" s="6"/>
    </row>
    <row r="134" spans="1:8" x14ac:dyDescent="0.2">
      <c r="A134" s="2"/>
      <c r="B134" s="11"/>
      <c r="C134" s="9"/>
      <c r="D134" s="6"/>
      <c r="E134" s="2"/>
      <c r="F134" s="2"/>
      <c r="G134" s="2"/>
      <c r="H134" s="2"/>
    </row>
    <row r="135" spans="1:8" x14ac:dyDescent="0.2">
      <c r="A135" s="2"/>
      <c r="B135" s="11"/>
      <c r="C135" s="9"/>
      <c r="D135" s="6"/>
      <c r="E135" s="2"/>
      <c r="F135" s="2"/>
      <c r="G135" s="2"/>
      <c r="H135" s="2"/>
    </row>
    <row r="136" spans="1:8" x14ac:dyDescent="0.2">
      <c r="A136" s="2"/>
      <c r="B136" s="11"/>
      <c r="C136" s="9"/>
      <c r="D136" s="6"/>
      <c r="E136" s="2"/>
      <c r="F136" s="2"/>
      <c r="G136" s="2"/>
      <c r="H136" s="2"/>
    </row>
    <row r="137" spans="1:8" x14ac:dyDescent="0.2">
      <c r="A137" s="2"/>
      <c r="B137" s="11"/>
      <c r="C137" s="9"/>
      <c r="D137" s="6"/>
      <c r="E137" s="2"/>
      <c r="F137" s="2"/>
      <c r="G137" s="2"/>
      <c r="H137" s="2"/>
    </row>
    <row r="138" spans="1:8" x14ac:dyDescent="0.2">
      <c r="A138" s="2"/>
      <c r="B138" s="11"/>
      <c r="C138" s="9"/>
      <c r="D138" s="6"/>
      <c r="E138" s="2"/>
      <c r="F138" s="2"/>
      <c r="G138" s="2"/>
      <c r="H138" s="2"/>
    </row>
    <row r="139" spans="1:8" x14ac:dyDescent="0.2">
      <c r="A139" s="2"/>
      <c r="B139" s="11"/>
      <c r="C139" s="9"/>
      <c r="D139" s="6"/>
      <c r="E139" s="2"/>
      <c r="F139" s="2"/>
      <c r="G139" s="2"/>
      <c r="H139" s="2"/>
    </row>
    <row r="140" spans="1:8" x14ac:dyDescent="0.2">
      <c r="A140" s="2"/>
      <c r="B140" s="11"/>
      <c r="C140" s="9"/>
      <c r="D140" s="6"/>
      <c r="E140" s="2"/>
      <c r="F140" s="2"/>
      <c r="G140" s="2"/>
      <c r="H140" s="2"/>
    </row>
    <row r="141" spans="1:8" x14ac:dyDescent="0.2">
      <c r="A141" s="2"/>
      <c r="B141" s="11"/>
      <c r="C141" s="9"/>
      <c r="D141" s="6"/>
      <c r="E141" s="2"/>
      <c r="F141" s="2"/>
      <c r="G141" s="2"/>
      <c r="H141" s="2"/>
    </row>
    <row r="142" spans="1:8" x14ac:dyDescent="0.2">
      <c r="A142" s="2"/>
      <c r="B142" s="11"/>
      <c r="C142" s="9"/>
      <c r="D142" s="6"/>
      <c r="E142" s="2"/>
      <c r="F142" s="2"/>
      <c r="G142" s="2"/>
      <c r="H142" s="2"/>
    </row>
    <row r="143" spans="1:8" x14ac:dyDescent="0.2">
      <c r="A143" s="2"/>
      <c r="B143" s="11"/>
      <c r="C143" s="9"/>
      <c r="D143" s="6"/>
      <c r="E143" s="2"/>
      <c r="F143" s="2"/>
      <c r="G143" s="2"/>
      <c r="H143" s="2"/>
    </row>
    <row r="144" spans="1:8" x14ac:dyDescent="0.2">
      <c r="A144" s="2"/>
      <c r="B144" s="11"/>
      <c r="C144" s="9"/>
      <c r="D144" s="6"/>
      <c r="E144" s="2"/>
      <c r="F144" s="2"/>
      <c r="G144" s="2"/>
      <c r="H144" s="2"/>
    </row>
    <row r="145" spans="1:8" x14ac:dyDescent="0.2">
      <c r="A145" s="2"/>
      <c r="B145" s="11"/>
      <c r="C145" s="9"/>
      <c r="D145" s="6"/>
      <c r="E145" s="2"/>
      <c r="F145" s="2"/>
      <c r="G145" s="2"/>
      <c r="H145" s="2"/>
    </row>
    <row r="146" spans="1:8" x14ac:dyDescent="0.2">
      <c r="A146" s="2"/>
      <c r="B146" s="11"/>
      <c r="C146" s="9"/>
      <c r="D146" s="6"/>
      <c r="E146" s="2"/>
      <c r="F146" s="2"/>
      <c r="G146" s="2"/>
      <c r="H146" s="2"/>
    </row>
    <row r="147" spans="1:8" x14ac:dyDescent="0.2">
      <c r="A147" s="2"/>
      <c r="B147" s="11"/>
      <c r="C147" s="9"/>
      <c r="D147" s="6"/>
      <c r="E147" s="2"/>
      <c r="F147" s="2"/>
      <c r="G147" s="2"/>
      <c r="H147" s="2"/>
    </row>
    <row r="148" spans="1:8" x14ac:dyDescent="0.2">
      <c r="A148" s="2"/>
      <c r="B148" s="11"/>
      <c r="C148" s="9"/>
      <c r="D148" s="6"/>
      <c r="E148" s="2"/>
      <c r="F148" s="2"/>
      <c r="G148" s="2"/>
      <c r="H148" s="2"/>
    </row>
    <row r="149" spans="1:8" x14ac:dyDescent="0.2">
      <c r="A149" s="2"/>
      <c r="B149" s="11"/>
      <c r="C149" s="9"/>
      <c r="D149" s="6"/>
      <c r="E149" s="2"/>
      <c r="F149" s="2"/>
      <c r="G149" s="2"/>
      <c r="H149" s="2"/>
    </row>
    <row r="150" spans="1:8" x14ac:dyDescent="0.2">
      <c r="A150" s="2"/>
      <c r="B150" s="11"/>
      <c r="C150" s="9"/>
      <c r="D150" s="6"/>
      <c r="E150" s="2"/>
      <c r="F150" s="2"/>
      <c r="G150" s="2"/>
      <c r="H150" s="2"/>
    </row>
    <row r="151" spans="1:8" x14ac:dyDescent="0.2">
      <c r="A151" s="2"/>
      <c r="B151" s="11"/>
      <c r="C151" s="9"/>
      <c r="D151" s="6"/>
      <c r="E151" s="2"/>
      <c r="F151" s="2"/>
      <c r="G151" s="2"/>
      <c r="H151" s="2"/>
    </row>
    <row r="152" spans="1:8" x14ac:dyDescent="0.2">
      <c r="A152" s="2"/>
      <c r="B152" s="11"/>
      <c r="C152" s="9"/>
      <c r="D152" s="6"/>
      <c r="E152" s="2"/>
      <c r="F152" s="2"/>
      <c r="G152" s="2"/>
      <c r="H152" s="2"/>
    </row>
    <row r="153" spans="1:8" x14ac:dyDescent="0.2">
      <c r="A153" s="2"/>
      <c r="B153" s="11"/>
      <c r="C153" s="9"/>
      <c r="D153" s="6"/>
      <c r="E153" s="2"/>
      <c r="F153" s="2"/>
      <c r="G153" s="2"/>
      <c r="H153" s="2"/>
    </row>
    <row r="154" spans="1:8" x14ac:dyDescent="0.2">
      <c r="A154" s="2"/>
      <c r="B154" s="11"/>
      <c r="C154" s="9"/>
      <c r="D154" s="6"/>
      <c r="E154" s="2"/>
      <c r="F154" s="2"/>
      <c r="G154" s="2"/>
      <c r="H154" s="2"/>
    </row>
    <row r="155" spans="1:8" x14ac:dyDescent="0.2">
      <c r="A155" s="2"/>
      <c r="B155" s="11"/>
      <c r="C155" s="9"/>
      <c r="D155" s="6"/>
      <c r="E155" s="2"/>
      <c r="F155" s="2"/>
      <c r="G155" s="2"/>
      <c r="H155" s="2"/>
    </row>
    <row r="156" spans="1:8" x14ac:dyDescent="0.2">
      <c r="A156" s="2"/>
      <c r="B156" s="11"/>
      <c r="C156" s="9"/>
      <c r="D156" s="6"/>
      <c r="E156" s="2"/>
      <c r="F156" s="2"/>
      <c r="G156" s="2"/>
      <c r="H156" s="2"/>
    </row>
    <row r="157" spans="1:8" x14ac:dyDescent="0.2">
      <c r="A157" s="2"/>
      <c r="B157" s="11"/>
      <c r="C157" s="9"/>
      <c r="D157" s="6"/>
      <c r="E157" s="2"/>
      <c r="F157" s="2"/>
      <c r="G157" s="2"/>
      <c r="H157" s="2"/>
    </row>
    <row r="158" spans="1:8" x14ac:dyDescent="0.2">
      <c r="A158" s="2"/>
      <c r="B158" s="11"/>
      <c r="C158" s="9"/>
      <c r="D158" s="6"/>
      <c r="E158" s="2"/>
      <c r="F158" s="2"/>
      <c r="G158" s="2"/>
      <c r="H158" s="2"/>
    </row>
    <row r="159" spans="1:8" x14ac:dyDescent="0.2">
      <c r="A159" s="2"/>
      <c r="B159" s="11"/>
      <c r="C159" s="9"/>
      <c r="D159" s="6"/>
      <c r="E159" s="2"/>
      <c r="F159" s="2"/>
      <c r="G159" s="2"/>
      <c r="H159" s="2"/>
    </row>
    <row r="160" spans="1:8" x14ac:dyDescent="0.2">
      <c r="A160" s="2"/>
      <c r="B160" s="11"/>
      <c r="C160" s="9"/>
      <c r="D160" s="6"/>
      <c r="E160" s="2"/>
      <c r="F160" s="2"/>
      <c r="G160" s="2"/>
      <c r="H160" s="2"/>
    </row>
    <row r="161" spans="1:8" x14ac:dyDescent="0.2">
      <c r="A161" s="2"/>
      <c r="B161" s="11"/>
      <c r="C161" s="9"/>
      <c r="D161" s="6"/>
      <c r="E161" s="2"/>
      <c r="F161" s="2"/>
      <c r="G161" s="2"/>
      <c r="H161" s="2"/>
    </row>
    <row r="162" spans="1:8" x14ac:dyDescent="0.2">
      <c r="A162" s="2"/>
      <c r="B162" s="11"/>
      <c r="C162" s="9"/>
      <c r="D162" s="6"/>
      <c r="E162" s="2"/>
      <c r="F162" s="2"/>
      <c r="G162" s="2"/>
      <c r="H162" s="2"/>
    </row>
    <row r="163" spans="1:8" x14ac:dyDescent="0.2">
      <c r="A163" s="2"/>
      <c r="B163" s="11"/>
      <c r="C163" s="9"/>
      <c r="D163" s="6"/>
      <c r="E163" s="2"/>
      <c r="F163" s="2"/>
      <c r="G163" s="2"/>
      <c r="H163" s="2"/>
    </row>
    <row r="164" spans="1:8" x14ac:dyDescent="0.2">
      <c r="A164" s="2"/>
      <c r="B164" s="11"/>
      <c r="C164" s="9"/>
      <c r="D164" s="6"/>
      <c r="E164" s="2"/>
      <c r="F164" s="2"/>
      <c r="G164" s="2"/>
      <c r="H164" s="2"/>
    </row>
    <row r="165" spans="1:8" x14ac:dyDescent="0.2">
      <c r="A165" s="2"/>
      <c r="B165" s="11"/>
      <c r="C165" s="9"/>
      <c r="D165" s="6"/>
      <c r="E165" s="2"/>
      <c r="F165" s="2"/>
      <c r="G165" s="2"/>
      <c r="H165" s="2"/>
    </row>
    <row r="166" spans="1:8" x14ac:dyDescent="0.2">
      <c r="A166" s="2"/>
      <c r="B166" s="11"/>
      <c r="C166" s="9"/>
      <c r="D166" s="6"/>
      <c r="E166" s="2"/>
      <c r="F166" s="2"/>
      <c r="G166" s="2"/>
      <c r="H166" s="2"/>
    </row>
    <row r="167" spans="1:8" x14ac:dyDescent="0.2">
      <c r="A167" s="2"/>
      <c r="B167" s="11"/>
      <c r="C167" s="9"/>
      <c r="D167" s="6"/>
      <c r="E167" s="2"/>
      <c r="F167" s="2"/>
      <c r="G167" s="2"/>
      <c r="H167" s="2"/>
    </row>
    <row r="168" spans="1:8" x14ac:dyDescent="0.2">
      <c r="A168" s="2"/>
      <c r="B168" s="11"/>
      <c r="C168" s="9"/>
      <c r="D168" s="6"/>
      <c r="E168" s="2"/>
      <c r="F168" s="2"/>
      <c r="G168" s="2"/>
      <c r="H168" s="2"/>
    </row>
    <row r="169" spans="1:8" x14ac:dyDescent="0.2">
      <c r="A169" s="2"/>
      <c r="B169" s="11"/>
      <c r="C169" s="9"/>
      <c r="D169" s="6"/>
      <c r="E169" s="2"/>
      <c r="F169" s="2"/>
      <c r="G169" s="2"/>
      <c r="H169" s="2"/>
    </row>
    <row r="170" spans="1:8" x14ac:dyDescent="0.2">
      <c r="A170" s="2"/>
      <c r="B170" s="11"/>
      <c r="C170" s="9"/>
      <c r="D170" s="6"/>
      <c r="E170" s="2"/>
      <c r="F170" s="2"/>
      <c r="G170" s="2"/>
      <c r="H170" s="2"/>
    </row>
    <row r="171" spans="1:8" x14ac:dyDescent="0.2">
      <c r="A171" s="2"/>
      <c r="B171" s="11"/>
      <c r="C171" s="9"/>
      <c r="D171" s="6"/>
      <c r="E171" s="2"/>
      <c r="F171" s="2"/>
      <c r="G171" s="2"/>
      <c r="H171" s="2"/>
    </row>
    <row r="172" spans="1:8" x14ac:dyDescent="0.2">
      <c r="A172" s="2"/>
      <c r="B172" s="11"/>
      <c r="C172" s="9"/>
      <c r="D172" s="6"/>
      <c r="E172" s="2"/>
      <c r="F172" s="2"/>
      <c r="G172" s="2"/>
      <c r="H172" s="2"/>
    </row>
    <row r="173" spans="1:8" x14ac:dyDescent="0.2">
      <c r="A173" s="2"/>
      <c r="B173" s="11"/>
      <c r="C173" s="9"/>
      <c r="D173" s="6"/>
      <c r="E173" s="2"/>
      <c r="F173" s="2"/>
      <c r="G173" s="2"/>
      <c r="H173" s="2"/>
    </row>
    <row r="174" spans="1:8" x14ac:dyDescent="0.2">
      <c r="A174" s="2"/>
      <c r="B174" s="11"/>
      <c r="C174" s="9"/>
      <c r="D174" s="6"/>
      <c r="E174" s="2"/>
      <c r="F174" s="2"/>
      <c r="G174" s="2"/>
      <c r="H174" s="2"/>
    </row>
    <row r="175" spans="1:8" x14ac:dyDescent="0.2">
      <c r="A175" s="2"/>
      <c r="B175" s="11"/>
      <c r="C175" s="9"/>
      <c r="D175" s="6"/>
      <c r="E175" s="2"/>
      <c r="F175" s="2"/>
      <c r="G175" s="2"/>
      <c r="H175" s="2"/>
    </row>
    <row r="176" spans="1:8" x14ac:dyDescent="0.2">
      <c r="A176" s="2"/>
      <c r="B176" s="11"/>
      <c r="C176" s="9"/>
      <c r="D176" s="6"/>
      <c r="E176" s="2"/>
      <c r="F176" s="2"/>
      <c r="G176" s="2"/>
      <c r="H176" s="2"/>
    </row>
    <row r="177" spans="1:8" x14ac:dyDescent="0.2">
      <c r="A177" s="2"/>
      <c r="B177" s="11"/>
      <c r="C177" s="9"/>
      <c r="D177" s="6"/>
      <c r="E177" s="2"/>
      <c r="F177" s="2"/>
      <c r="G177" s="2"/>
      <c r="H177" s="2"/>
    </row>
    <row r="178" spans="1:8" x14ac:dyDescent="0.2">
      <c r="A178" s="2"/>
      <c r="B178" s="11"/>
      <c r="C178" s="9"/>
      <c r="D178" s="6"/>
      <c r="E178" s="2"/>
      <c r="F178" s="2"/>
      <c r="G178" s="2"/>
      <c r="H178" s="2"/>
    </row>
    <row r="179" spans="1:8" x14ac:dyDescent="0.2">
      <c r="A179" s="2"/>
      <c r="B179" s="11"/>
      <c r="C179" s="9"/>
      <c r="D179" s="6"/>
      <c r="E179" s="2"/>
      <c r="F179" s="2"/>
      <c r="G179" s="2"/>
      <c r="H179" s="2"/>
    </row>
    <row r="180" spans="1:8" x14ac:dyDescent="0.2">
      <c r="A180" s="2"/>
      <c r="B180" s="11"/>
      <c r="C180" s="9"/>
      <c r="D180" s="6"/>
      <c r="E180" s="2"/>
      <c r="F180" s="2"/>
      <c r="G180" s="2"/>
      <c r="H180" s="2"/>
    </row>
    <row r="181" spans="1:8" x14ac:dyDescent="0.2">
      <c r="A181" s="2"/>
      <c r="B181" s="11"/>
      <c r="C181" s="9"/>
      <c r="D181" s="6"/>
      <c r="E181" s="2"/>
      <c r="F181" s="2"/>
      <c r="G181" s="2"/>
      <c r="H181" s="2"/>
    </row>
    <row r="182" spans="1:8" x14ac:dyDescent="0.2">
      <c r="A182" s="2"/>
      <c r="B182" s="11"/>
      <c r="C182" s="9"/>
      <c r="D182" s="6"/>
      <c r="E182" s="2"/>
      <c r="F182" s="2"/>
      <c r="G182" s="2"/>
      <c r="H182" s="2"/>
    </row>
    <row r="183" spans="1:8" x14ac:dyDescent="0.2">
      <c r="A183" s="2"/>
      <c r="B183" s="11"/>
      <c r="C183" s="9"/>
      <c r="D183" s="6"/>
      <c r="E183" s="2"/>
      <c r="F183" s="2"/>
      <c r="G183" s="2"/>
      <c r="H183" s="2"/>
    </row>
    <row r="184" spans="1:8" x14ac:dyDescent="0.2">
      <c r="A184" s="2"/>
      <c r="B184" s="11"/>
      <c r="C184" s="9"/>
      <c r="D184" s="6"/>
      <c r="E184" s="2"/>
      <c r="F184" s="2"/>
      <c r="G184" s="2"/>
      <c r="H184" s="2"/>
    </row>
    <row r="185" spans="1:8" x14ac:dyDescent="0.2">
      <c r="A185" s="2"/>
      <c r="B185" s="11"/>
      <c r="C185" s="9"/>
      <c r="D185" s="6"/>
      <c r="E185" s="2"/>
      <c r="F185" s="2"/>
      <c r="G185" s="2"/>
      <c r="H185" s="2"/>
    </row>
    <row r="186" spans="1:8" x14ac:dyDescent="0.2">
      <c r="A186" s="2"/>
      <c r="B186" s="11"/>
      <c r="C186" s="9"/>
      <c r="D186" s="6"/>
      <c r="E186" s="2"/>
      <c r="F186" s="2"/>
      <c r="G186" s="2"/>
      <c r="H186" s="2"/>
    </row>
    <row r="187" spans="1:8" x14ac:dyDescent="0.2">
      <c r="A187" s="2"/>
      <c r="B187" s="11"/>
      <c r="C187" s="9"/>
      <c r="D187" s="6"/>
      <c r="E187" s="2"/>
      <c r="F187" s="2"/>
      <c r="G187" s="2"/>
      <c r="H187" s="2"/>
    </row>
    <row r="188" spans="1:8" x14ac:dyDescent="0.2">
      <c r="A188" s="2"/>
      <c r="B188" s="11"/>
      <c r="C188" s="9"/>
      <c r="D188" s="6"/>
      <c r="E188" s="2"/>
      <c r="F188" s="2"/>
      <c r="G188" s="2"/>
      <c r="H188" s="2"/>
    </row>
    <row r="189" spans="1:8" x14ac:dyDescent="0.2">
      <c r="A189" s="2"/>
      <c r="B189" s="11"/>
      <c r="C189" s="9"/>
      <c r="D189" s="6"/>
      <c r="E189" s="2"/>
      <c r="F189" s="2"/>
      <c r="G189" s="2"/>
      <c r="H189" s="2"/>
    </row>
    <row r="190" spans="1:8" x14ac:dyDescent="0.2">
      <c r="A190" s="2"/>
      <c r="B190" s="11"/>
      <c r="C190" s="9"/>
      <c r="D190" s="6"/>
      <c r="E190" s="2"/>
      <c r="F190" s="2"/>
      <c r="G190" s="2"/>
      <c r="H190" s="2"/>
    </row>
    <row r="191" spans="1:8" x14ac:dyDescent="0.2">
      <c r="A191" s="2"/>
      <c r="B191" s="11"/>
      <c r="C191" s="9"/>
      <c r="D191" s="6"/>
      <c r="E191" s="2"/>
      <c r="F191" s="2"/>
      <c r="G191" s="2"/>
      <c r="H191" s="2"/>
    </row>
    <row r="192" spans="1:8" x14ac:dyDescent="0.2">
      <c r="A192" s="2"/>
      <c r="B192" s="11"/>
      <c r="C192" s="9"/>
      <c r="D192" s="6"/>
      <c r="E192" s="2"/>
      <c r="F192" s="2"/>
      <c r="G192" s="2"/>
      <c r="H192" s="2"/>
    </row>
    <row r="193" spans="1:8" x14ac:dyDescent="0.2">
      <c r="A193" s="2"/>
      <c r="B193" s="11"/>
      <c r="C193" s="9"/>
      <c r="D193" s="6"/>
      <c r="E193" s="2"/>
      <c r="F193" s="2"/>
      <c r="G193" s="2"/>
      <c r="H193" s="2"/>
    </row>
    <row r="194" spans="1:8" x14ac:dyDescent="0.2">
      <c r="A194" s="2"/>
      <c r="B194" s="11"/>
      <c r="C194" s="9"/>
      <c r="D194" s="6"/>
      <c r="E194" s="2"/>
      <c r="F194" s="2"/>
      <c r="G194" s="2"/>
      <c r="H194" s="2"/>
    </row>
    <row r="195" spans="1:8" x14ac:dyDescent="0.2">
      <c r="A195" s="2"/>
      <c r="B195" s="11"/>
      <c r="C195" s="9"/>
      <c r="D195" s="6"/>
      <c r="E195" s="2"/>
      <c r="F195" s="2"/>
      <c r="G195" s="2"/>
      <c r="H195" s="2"/>
    </row>
    <row r="196" spans="1:8" x14ac:dyDescent="0.2">
      <c r="A196" s="2"/>
      <c r="B196" s="11"/>
      <c r="C196" s="9"/>
      <c r="D196" s="6"/>
      <c r="E196" s="2"/>
      <c r="F196" s="2"/>
      <c r="G196" s="2"/>
      <c r="H196" s="2"/>
    </row>
    <row r="197" spans="1:8" x14ac:dyDescent="0.2">
      <c r="A197" s="2"/>
      <c r="B197" s="11"/>
      <c r="C197" s="9"/>
      <c r="D197" s="6"/>
      <c r="E197" s="2"/>
      <c r="F197" s="2"/>
      <c r="G197" s="2"/>
      <c r="H197" s="2"/>
    </row>
    <row r="198" spans="1:8" x14ac:dyDescent="0.2">
      <c r="A198" s="2"/>
      <c r="B198" s="11"/>
      <c r="C198" s="9"/>
      <c r="D198" s="6"/>
      <c r="E198" s="2"/>
      <c r="F198" s="2"/>
      <c r="G198" s="2"/>
      <c r="H198" s="2"/>
    </row>
    <row r="199" spans="1:8" x14ac:dyDescent="0.2">
      <c r="A199" s="2"/>
      <c r="B199" s="11"/>
      <c r="C199" s="9"/>
      <c r="D199" s="6"/>
      <c r="E199" s="2"/>
      <c r="F199" s="2"/>
      <c r="G199" s="2"/>
      <c r="H199" s="2"/>
    </row>
    <row r="200" spans="1:8" x14ac:dyDescent="0.2">
      <c r="A200" s="2"/>
      <c r="B200" s="11"/>
      <c r="C200" s="9"/>
      <c r="D200" s="6"/>
      <c r="E200" s="2"/>
      <c r="F200" s="2"/>
      <c r="G200" s="2"/>
      <c r="H200" s="2"/>
    </row>
    <row r="201" spans="1:8" x14ac:dyDescent="0.2">
      <c r="A201" s="2"/>
      <c r="B201" s="11"/>
      <c r="C201" s="9"/>
      <c r="D201" s="6"/>
      <c r="E201" s="2"/>
      <c r="F201" s="2"/>
      <c r="G201" s="2"/>
      <c r="H201" s="2"/>
    </row>
    <row r="202" spans="1:8" x14ac:dyDescent="0.2">
      <c r="A202" s="2"/>
      <c r="B202" s="11"/>
      <c r="C202" s="9"/>
      <c r="D202" s="6"/>
      <c r="E202" s="2"/>
      <c r="F202" s="2"/>
      <c r="G202" s="2"/>
      <c r="H202" s="2"/>
    </row>
    <row r="203" spans="1:8" x14ac:dyDescent="0.2">
      <c r="A203" s="2"/>
      <c r="B203" s="11"/>
      <c r="C203" s="9"/>
      <c r="D203" s="6"/>
      <c r="E203" s="2"/>
      <c r="F203" s="2"/>
      <c r="G203" s="2"/>
      <c r="H203" s="2"/>
    </row>
    <row r="204" spans="1:8" x14ac:dyDescent="0.2">
      <c r="A204" s="2"/>
      <c r="B204" s="11"/>
      <c r="C204" s="9"/>
      <c r="D204" s="6"/>
      <c r="E204" s="2"/>
      <c r="F204" s="2"/>
      <c r="G204" s="2"/>
      <c r="H204" s="2"/>
    </row>
    <row r="205" spans="1:8" x14ac:dyDescent="0.2">
      <c r="A205" s="2"/>
      <c r="B205" s="11"/>
      <c r="C205" s="9"/>
      <c r="D205" s="6"/>
      <c r="E205" s="2"/>
      <c r="F205" s="2"/>
      <c r="G205" s="2"/>
      <c r="H205" s="2"/>
    </row>
    <row r="206" spans="1:8" x14ac:dyDescent="0.2">
      <c r="A206" s="2"/>
      <c r="B206" s="11"/>
      <c r="C206" s="9"/>
      <c r="D206" s="6"/>
      <c r="E206" s="2"/>
      <c r="F206" s="2"/>
      <c r="G206" s="2"/>
      <c r="H206" s="2"/>
    </row>
    <row r="207" spans="1:8" x14ac:dyDescent="0.2">
      <c r="A207" s="2"/>
      <c r="B207" s="11"/>
      <c r="C207" s="9"/>
      <c r="D207" s="6"/>
      <c r="E207" s="2"/>
      <c r="F207" s="2"/>
      <c r="G207" s="2"/>
      <c r="H207" s="2"/>
    </row>
    <row r="208" spans="1:8" x14ac:dyDescent="0.2">
      <c r="A208" s="2"/>
      <c r="B208" s="11"/>
      <c r="C208" s="9"/>
      <c r="D208" s="6"/>
    </row>
    <row r="209" spans="1:8" x14ac:dyDescent="0.2">
      <c r="A209" s="2"/>
      <c r="B209" s="11"/>
      <c r="C209" s="9"/>
      <c r="D209" s="6"/>
    </row>
    <row r="210" spans="1:8" x14ac:dyDescent="0.2">
      <c r="A210" s="2"/>
      <c r="B210" s="11"/>
      <c r="C210" s="9"/>
      <c r="D210" s="6"/>
    </row>
    <row r="211" spans="1:8" x14ac:dyDescent="0.2">
      <c r="A211" s="2"/>
      <c r="B211" s="11"/>
      <c r="C211" s="9"/>
      <c r="D211" s="6"/>
    </row>
    <row r="212" spans="1:8" x14ac:dyDescent="0.2">
      <c r="A212" s="2"/>
      <c r="B212" s="11"/>
      <c r="C212" s="9"/>
      <c r="D212" s="6"/>
    </row>
    <row r="213" spans="1:8" x14ac:dyDescent="0.2">
      <c r="A213" s="2"/>
      <c r="B213" s="11"/>
      <c r="C213" s="9"/>
      <c r="D213" s="6"/>
    </row>
    <row r="214" spans="1:8" x14ac:dyDescent="0.2">
      <c r="A214" s="2"/>
      <c r="B214" s="11"/>
      <c r="C214" s="9"/>
      <c r="D214" s="6"/>
    </row>
    <row r="215" spans="1:8" x14ac:dyDescent="0.2">
      <c r="A215" s="2"/>
      <c r="B215" s="11"/>
      <c r="C215" s="9"/>
      <c r="D215" s="6"/>
    </row>
    <row r="216" spans="1:8" x14ac:dyDescent="0.2">
      <c r="A216" s="2"/>
      <c r="B216" s="11"/>
      <c r="C216" s="9"/>
      <c r="D216" s="6"/>
    </row>
    <row r="217" spans="1:8" x14ac:dyDescent="0.2">
      <c r="A217" s="2"/>
      <c r="B217" s="11"/>
      <c r="C217" s="9"/>
      <c r="D217" s="6"/>
      <c r="E217" s="2"/>
      <c r="F217" s="2"/>
      <c r="G217" s="2"/>
      <c r="H217" s="2"/>
    </row>
    <row r="218" spans="1:8" x14ac:dyDescent="0.2">
      <c r="A218" s="2"/>
      <c r="B218" s="11"/>
      <c r="C218" s="9"/>
      <c r="D218" s="6"/>
      <c r="E218" s="2"/>
      <c r="F218" s="2"/>
      <c r="G218" s="2"/>
      <c r="H218" s="2"/>
    </row>
    <row r="219" spans="1:8" x14ac:dyDescent="0.2">
      <c r="A219" s="2"/>
      <c r="B219" s="11"/>
      <c r="C219" s="9"/>
      <c r="D219" s="6"/>
      <c r="E219" s="2"/>
      <c r="F219" s="2"/>
      <c r="G219" s="2"/>
      <c r="H219" s="2"/>
    </row>
    <row r="220" spans="1:8" x14ac:dyDescent="0.2">
      <c r="A220" s="2"/>
      <c r="B220" s="11"/>
      <c r="C220" s="9"/>
      <c r="D220" s="6"/>
      <c r="E220" s="2"/>
      <c r="F220" s="2"/>
      <c r="G220" s="2"/>
      <c r="H220" s="2"/>
    </row>
    <row r="221" spans="1:8" x14ac:dyDescent="0.2">
      <c r="A221" s="2"/>
      <c r="B221" s="11"/>
      <c r="C221" s="9"/>
      <c r="D221" s="6"/>
      <c r="E221" s="2"/>
      <c r="F221" s="2"/>
      <c r="G221" s="2"/>
      <c r="H221" s="2"/>
    </row>
    <row r="222" spans="1:8" x14ac:dyDescent="0.2">
      <c r="A222" s="2"/>
      <c r="B222" s="11"/>
      <c r="C222" s="9"/>
      <c r="D222" s="6"/>
    </row>
    <row r="223" spans="1:8" x14ac:dyDescent="0.2">
      <c r="A223" s="2"/>
      <c r="B223" s="11"/>
      <c r="C223" s="9"/>
      <c r="D223" s="6"/>
      <c r="E223" s="2"/>
      <c r="F223" s="2"/>
      <c r="G223" s="2"/>
      <c r="H223" s="2"/>
    </row>
    <row r="224" spans="1:8" x14ac:dyDescent="0.2">
      <c r="A224" s="2"/>
      <c r="B224" s="11"/>
      <c r="C224" s="9"/>
      <c r="D224" s="6"/>
      <c r="E224" s="2"/>
      <c r="F224" s="2"/>
      <c r="G224" s="2"/>
      <c r="H22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Dump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Dale</dc:creator>
  <cp:lastModifiedBy>james</cp:lastModifiedBy>
  <cp:lastPrinted>2018-02-01T11:08:57Z</cp:lastPrinted>
  <dcterms:created xsi:type="dcterms:W3CDTF">2016-06-17T13:23:07Z</dcterms:created>
  <dcterms:modified xsi:type="dcterms:W3CDTF">2025-10-22T11:04:03Z</dcterms:modified>
</cp:coreProperties>
</file>